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Control\Desktop\2025 AMABLE\SEGUIMIENTO PAAC 2025\PACC 2025\"/>
    </mc:Choice>
  </mc:AlternateContent>
  <xr:revisionPtr revIDLastSave="0" documentId="13_ncr:1_{3F2270CD-A564-436E-ABAF-796850DB9E7A}" xr6:coauthVersionLast="47" xr6:coauthVersionMax="47" xr10:uidLastSave="{00000000-0000-0000-0000-000000000000}"/>
  <bookViews>
    <workbookView xWindow="-120" yWindow="-120" windowWidth="25440" windowHeight="15390" tabRatio="601" xr2:uid="{00000000-000D-0000-FFFF-FFFF00000000}"/>
  </bookViews>
  <sheets>
    <sheet name="Seguimiento PAAC" sheetId="21" r:id="rId1"/>
  </sheet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ccc_6">#REF!</definedName>
    <definedName name="_xlnm.Print_Area" localSheetId="0">'Seguimiento PAAC'!$A$1:$L$46</definedName>
    <definedName name="Departamentos">#REF!</definedName>
    <definedName name="Fuentes">#REF!</definedName>
    <definedName name="Indicadores">#REF!</definedName>
    <definedName name="jackson_pelaez">#REF!</definedName>
    <definedName name="Objetivos">OFFSET(#REF!,0,0,COUNTA(#REF!)-1,1)</definedName>
    <definedName name="ogjeot">OFFSET(#REF!,0,0,COUNTA(#REF!)-1,1)</definedName>
    <definedName name="_xlnm.Print_Titles" localSheetId="0">'Seguimiento PAAC'!$2:$9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1" i="21" l="1"/>
</calcChain>
</file>

<file path=xl/sharedStrings.xml><?xml version="1.0" encoding="utf-8"?>
<sst xmlns="http://schemas.openxmlformats.org/spreadsheetml/2006/main" count="272" uniqueCount="177">
  <si>
    <t xml:space="preserve">Responsable </t>
  </si>
  <si>
    <t>1.1</t>
  </si>
  <si>
    <t>2.1</t>
  </si>
  <si>
    <t>2.2</t>
  </si>
  <si>
    <t>Actividades cumplidas</t>
  </si>
  <si>
    <t>Fecha programada</t>
  </si>
  <si>
    <t>Actividades programadas</t>
  </si>
  <si>
    <t>Entidad:</t>
  </si>
  <si>
    <t>Vigencia:</t>
  </si>
  <si>
    <t>Fecha de publicación</t>
  </si>
  <si>
    <t>% de avance</t>
  </si>
  <si>
    <t>Componente</t>
  </si>
  <si>
    <t>Sub Componente</t>
  </si>
  <si>
    <t>3.1</t>
  </si>
  <si>
    <t>3.2</t>
  </si>
  <si>
    <t>3.3</t>
  </si>
  <si>
    <t>4.1</t>
  </si>
  <si>
    <t>4.2</t>
  </si>
  <si>
    <t>5.1.</t>
  </si>
  <si>
    <t>N°</t>
  </si>
  <si>
    <t>Actividad</t>
  </si>
  <si>
    <t>Meta o producto</t>
  </si>
  <si>
    <t>5.1</t>
  </si>
  <si>
    <t>5.2</t>
  </si>
  <si>
    <r>
      <rPr>
        <b/>
        <sz val="11"/>
        <color theme="1"/>
        <rFont val="Arial Narrow"/>
        <family val="2"/>
      </rPr>
      <t xml:space="preserve">Subcomponente 2                            </t>
    </r>
    <r>
      <rPr>
        <sz val="11"/>
        <color theme="1"/>
        <rFont val="Arial Narrow"/>
        <family val="2"/>
      </rPr>
      <t xml:space="preserve"> Fortalecimiento de los canales de atención</t>
    </r>
  </si>
  <si>
    <r>
      <rPr>
        <b/>
        <sz val="11"/>
        <color theme="1"/>
        <rFont val="Arial Narrow"/>
        <family val="2"/>
      </rPr>
      <t xml:space="preserve">Subcomponente 3                          </t>
    </r>
    <r>
      <rPr>
        <sz val="11"/>
        <color theme="1"/>
        <rFont val="Arial Narrow"/>
        <family val="2"/>
      </rPr>
      <t xml:space="preserve"> Talento humano</t>
    </r>
  </si>
  <si>
    <r>
      <rPr>
        <b/>
        <sz val="11"/>
        <color theme="1"/>
        <rFont val="Arial Narrow"/>
        <family val="2"/>
      </rPr>
      <t xml:space="preserve">Subcomponente 4                         </t>
    </r>
    <r>
      <rPr>
        <sz val="11"/>
        <color theme="1"/>
        <rFont val="Arial Narrow"/>
        <family val="2"/>
      </rPr>
      <t xml:space="preserve"> Normativo y procedimental</t>
    </r>
  </si>
  <si>
    <r>
      <rPr>
        <b/>
        <sz val="11"/>
        <color theme="1"/>
        <rFont val="Arial Narrow"/>
        <family val="2"/>
      </rPr>
      <t xml:space="preserve">Subcomponente 5                          </t>
    </r>
    <r>
      <rPr>
        <sz val="11"/>
        <color theme="1"/>
        <rFont val="Arial Narrow"/>
        <family val="2"/>
      </rPr>
      <t xml:space="preserve"> Relacionamiento con el ciudadano</t>
    </r>
  </si>
  <si>
    <r>
      <t>Subcomponente 1</t>
    </r>
    <r>
      <rPr>
        <sz val="11"/>
        <color rgb="FF000000"/>
        <rFont val="Arial Narrow"/>
        <family val="2"/>
      </rPr>
      <t xml:space="preserve">                                                                                         Lineamientos de Transparencia Activa</t>
    </r>
  </si>
  <si>
    <r>
      <t xml:space="preserve">Subcomponente 2                                                                                          </t>
    </r>
    <r>
      <rPr>
        <sz val="11"/>
        <color rgb="FF000000"/>
        <rFont val="Arial Narrow"/>
        <family val="2"/>
      </rPr>
      <t xml:space="preserve"> Lineamientos de Transparencia Pasiva</t>
    </r>
  </si>
  <si>
    <r>
      <t xml:space="preserve">Subcomponente 3                                                                                             </t>
    </r>
    <r>
      <rPr>
        <sz val="11"/>
        <color rgb="FF000000"/>
        <rFont val="Arial Narrow"/>
        <family val="2"/>
      </rPr>
      <t>Elaboración los Instrumentos de Gestión de la Información</t>
    </r>
  </si>
  <si>
    <t>Elaboró:</t>
  </si>
  <si>
    <t>Revisó:</t>
  </si>
  <si>
    <t xml:space="preserve">% TOTAL DE AVANCE </t>
  </si>
  <si>
    <r>
      <rPr>
        <b/>
        <sz val="11"/>
        <color theme="1"/>
        <rFont val="Arial Narrow"/>
        <family val="2"/>
      </rPr>
      <t>Componente 1:</t>
    </r>
    <r>
      <rPr>
        <sz val="11"/>
        <color theme="1"/>
        <rFont val="Arial Narrow"/>
        <family val="2"/>
      </rPr>
      <t xml:space="preserve"> Gestión del Riesgo de Corrupción  -Mapa de Riesgos de Corrupción</t>
    </r>
  </si>
  <si>
    <r>
      <rPr>
        <b/>
        <sz val="11"/>
        <color rgb="FF000000"/>
        <rFont val="Arial Narrow"/>
        <family val="2"/>
      </rPr>
      <t xml:space="preserve">Componente 5: </t>
    </r>
    <r>
      <rPr>
        <sz val="11"/>
        <color rgb="FF000000"/>
        <rFont val="Arial Narrow"/>
        <family val="2"/>
      </rPr>
      <t xml:space="preserve"> Transparencia y Acceso a la Información</t>
    </r>
  </si>
  <si>
    <r>
      <rPr>
        <b/>
        <sz val="11"/>
        <color theme="1"/>
        <rFont val="Arial Narrow"/>
        <family val="2"/>
      </rPr>
      <t xml:space="preserve">Componente 5: </t>
    </r>
    <r>
      <rPr>
        <sz val="11"/>
        <color theme="1"/>
        <rFont val="Arial Narrow"/>
        <family val="2"/>
      </rPr>
      <t xml:space="preserve"> Transparencia y Acceso a la Información</t>
    </r>
  </si>
  <si>
    <r>
      <rPr>
        <b/>
        <sz val="11"/>
        <color theme="1"/>
        <rFont val="Arial Narrow"/>
        <family val="2"/>
      </rPr>
      <t xml:space="preserve">Componente 4: </t>
    </r>
    <r>
      <rPr>
        <sz val="11"/>
        <color theme="1"/>
        <rFont val="Arial Narrow"/>
        <family val="2"/>
      </rPr>
      <t xml:space="preserve">                                     Servicio al Ciudadano</t>
    </r>
  </si>
  <si>
    <r>
      <rPr>
        <b/>
        <sz val="11"/>
        <color theme="1"/>
        <rFont val="Arial Narrow"/>
        <family val="2"/>
      </rPr>
      <t>Componente 4:</t>
    </r>
    <r>
      <rPr>
        <sz val="11"/>
        <color theme="1"/>
        <rFont val="Arial Narrow"/>
        <family val="2"/>
      </rPr>
      <t xml:space="preserve">                            Servicio al Ciudadano</t>
    </r>
  </si>
  <si>
    <r>
      <rPr>
        <b/>
        <sz val="11"/>
        <color theme="1"/>
        <rFont val="Arial Narrow"/>
        <family val="2"/>
      </rPr>
      <t>Componente 4:</t>
    </r>
    <r>
      <rPr>
        <sz val="11"/>
        <color theme="1"/>
        <rFont val="Arial Narrow"/>
        <family val="2"/>
      </rPr>
      <t xml:space="preserve">                          Servicio al Ciudadano</t>
    </r>
  </si>
  <si>
    <r>
      <rPr>
        <b/>
        <sz val="11"/>
        <color theme="1"/>
        <rFont val="Arial Narrow"/>
        <family val="2"/>
      </rPr>
      <t xml:space="preserve">Componente 4: </t>
    </r>
    <r>
      <rPr>
        <sz val="11"/>
        <color theme="1"/>
        <rFont val="Arial Narrow"/>
        <family val="2"/>
      </rPr>
      <t xml:space="preserve">                           Servicio al Ciudadano</t>
    </r>
  </si>
  <si>
    <t>EMPRESA AMABALE E.I.C.E</t>
  </si>
  <si>
    <t>Gerencia</t>
  </si>
  <si>
    <t>Realizar publicación de la matriz de riesgos de corrupción en la página web de la entidad</t>
  </si>
  <si>
    <t>Procedimiento</t>
  </si>
  <si>
    <t>Comunicaciones internas /
Correo Electrónico /
Aplicación Google Drive</t>
  </si>
  <si>
    <t>Publicación página Web</t>
  </si>
  <si>
    <r>
      <rPr>
        <b/>
        <sz val="11"/>
        <rFont val="Arial Narrow"/>
        <family val="2"/>
      </rPr>
      <t xml:space="preserve">Componente 2: </t>
    </r>
    <r>
      <rPr>
        <sz val="11"/>
        <rFont val="Arial Narrow"/>
        <family val="2"/>
      </rPr>
      <t>Estrategias de Racionalización</t>
    </r>
  </si>
  <si>
    <r>
      <rPr>
        <b/>
        <sz val="11"/>
        <rFont val="Arial Narrow"/>
        <family val="2"/>
      </rPr>
      <t xml:space="preserve">Componente 3:                                      </t>
    </r>
    <r>
      <rPr>
        <sz val="11"/>
        <rFont val="Arial Narrow"/>
        <family val="2"/>
      </rPr>
      <t>Rendición de Cuentas</t>
    </r>
  </si>
  <si>
    <t>Servicios de gestión de calidad para el fortalecimiento del sistema de gestión integrado</t>
  </si>
  <si>
    <t>Control interno</t>
  </si>
  <si>
    <t xml:space="preserve">Informe de actualización de activos de información </t>
  </si>
  <si>
    <t xml:space="preserve">Revisar y mantener en funcionamiento el esquema de publicación de información </t>
  </si>
  <si>
    <t xml:space="preserve">Verificación de disponibilidad de la información </t>
  </si>
  <si>
    <r>
      <rPr>
        <b/>
        <sz val="11"/>
        <rFont val="Arial Narrow"/>
        <family val="2"/>
      </rPr>
      <t>Subcomponente 1</t>
    </r>
    <r>
      <rPr>
        <sz val="11"/>
        <rFont val="Arial Narrow"/>
        <family val="2"/>
      </rPr>
      <t xml:space="preserve">                           Estructura administrativa y Direccionamiento estratégico </t>
    </r>
  </si>
  <si>
    <t>Informe anual de pertinencia de los canales de atención de la entidad</t>
  </si>
  <si>
    <t>Actualizar el procedimiento de administración del riesgo para AMABLE E.I.C.E.</t>
  </si>
  <si>
    <r>
      <rPr>
        <b/>
        <sz val="11"/>
        <color theme="1"/>
        <rFont val="Arial Narrow"/>
        <family val="2"/>
      </rPr>
      <t xml:space="preserve">Subcomponente/proceso  2                                                                    </t>
    </r>
    <r>
      <rPr>
        <sz val="11"/>
        <color theme="1"/>
        <rFont val="Arial Narrow"/>
        <family val="2"/>
      </rPr>
      <t xml:space="preserve">  Construcción del Mapa de Riesgos de Corrupción</t>
    </r>
  </si>
  <si>
    <r>
      <rPr>
        <b/>
        <sz val="11"/>
        <color theme="1"/>
        <rFont val="Arial Narrow"/>
        <family val="2"/>
      </rPr>
      <t xml:space="preserve">Subcomponente /proceso 3                                            </t>
    </r>
    <r>
      <rPr>
        <sz val="11"/>
        <color theme="1"/>
        <rFont val="Arial Narrow"/>
        <family val="2"/>
      </rPr>
      <t xml:space="preserve"> Consulta y divulgación </t>
    </r>
  </si>
  <si>
    <r>
      <rPr>
        <b/>
        <sz val="11"/>
        <color theme="1"/>
        <rFont val="Arial Narrow"/>
        <family val="2"/>
      </rPr>
      <t>Subcomponente /proceso 4</t>
    </r>
    <r>
      <rPr>
        <sz val="11"/>
        <color theme="1"/>
        <rFont val="Arial Narrow"/>
        <family val="2"/>
      </rPr>
      <t xml:space="preserve">                                           Monitoreo o revisión</t>
    </r>
  </si>
  <si>
    <r>
      <rPr>
        <b/>
        <sz val="11"/>
        <color theme="1"/>
        <rFont val="Arial Narrow"/>
        <family val="2"/>
      </rPr>
      <t>Subcomponente/proceso 5</t>
    </r>
    <r>
      <rPr>
        <sz val="11"/>
        <color theme="1"/>
        <rFont val="Arial Narrow"/>
        <family val="2"/>
      </rPr>
      <t xml:space="preserve"> Seguimiento</t>
    </r>
  </si>
  <si>
    <t>Solicitud de información a la Entidad</t>
  </si>
  <si>
    <t>Área administrativa</t>
  </si>
  <si>
    <t>Seguimiento Control Interno</t>
  </si>
  <si>
    <t>Actualizar el mapa de riesgos de corrupción</t>
  </si>
  <si>
    <t>Mapa de riesgos actualizado, que incluya riesgos  transversales a la gestión</t>
  </si>
  <si>
    <t>Matriz mapa de riesgo de corrupción consolidada</t>
  </si>
  <si>
    <t>Socializar el mapa de riesgos de corrupción al interior de la entidad</t>
  </si>
  <si>
    <t>Medición N° 1 de indicadores del mapa anticorrupción por parte de los responsables.</t>
  </si>
  <si>
    <t>Formato de seguimiento y medición</t>
  </si>
  <si>
    <t>Medición N° 2 de indicadores del mapa anticorrupción por parte de los responsables.</t>
  </si>
  <si>
    <t>Medición N° 3 de indicadores del mapa anticorrupción por parte de los responsables.</t>
  </si>
  <si>
    <t>Primer seguimiento - publicación pagina web de la entidad - observaciones y recomendaciones de control interno.</t>
  </si>
  <si>
    <t xml:space="preserve">Formato de seguimiento </t>
  </si>
  <si>
    <t>Segundo seguimiento - publicación pagina web de la entidad - observaciones y recomendaciones de control interno.</t>
  </si>
  <si>
    <t>Tercer seguimiento - publicación pagina web de la entidad - observaciones y recomendaciones de control interno.</t>
  </si>
  <si>
    <t>5.2.</t>
  </si>
  <si>
    <t>5.3.</t>
  </si>
  <si>
    <t>4.3</t>
  </si>
  <si>
    <t>4.4.</t>
  </si>
  <si>
    <t>2.1.</t>
  </si>
  <si>
    <t>Elaborar y participar en el informe de Gestión Audiencia Publica Participativa de Rendición de Cuentas, según cronograma del Municipio de Armenia</t>
  </si>
  <si>
    <t>1.1.</t>
  </si>
  <si>
    <t>1.2.</t>
  </si>
  <si>
    <t>2.2.</t>
  </si>
  <si>
    <t xml:space="preserve">Actualización permanente del sistema de gestión de calidad </t>
  </si>
  <si>
    <t>Seguimiento PQRS</t>
  </si>
  <si>
    <t xml:space="preserve">Plan anual de Capacitación </t>
  </si>
  <si>
    <t>Informe semestral de seguimiento de PQRS</t>
  </si>
  <si>
    <t xml:space="preserve">Control Interno </t>
  </si>
  <si>
    <t>Gerencia / todos los procesos</t>
  </si>
  <si>
    <t>Gerencia / Contratista designado</t>
  </si>
  <si>
    <r>
      <t xml:space="preserve">Subcomponente 4                                                                                        </t>
    </r>
    <r>
      <rPr>
        <sz val="11"/>
        <color theme="1"/>
        <rFont val="Arial Narrow"/>
        <family val="2"/>
      </rPr>
      <t xml:space="preserve">   Criterio diferencial de accesibilidad</t>
    </r>
  </si>
  <si>
    <t xml:space="preserve">Documento diagnostico </t>
  </si>
  <si>
    <t>Participación conforme al direccionamiento estratégico de la Alcaldía de Armenia</t>
  </si>
  <si>
    <t>Informe de Gestión Audiencia Publica Participativa de Rendición de Cuentas - participar de la audiencia pública según instrucciones del señor Alcalde</t>
  </si>
  <si>
    <t>Gerencia/ Contratista designado</t>
  </si>
  <si>
    <t xml:space="preserve">Realizar el seguimiento del procedimiento tratamiento de peticiones, quejas reclamos, denuncias, solicitudes de información y/o sugerencias. </t>
  </si>
  <si>
    <t xml:space="preserve">Fortalecer la atención de PQRS a través de la pagina web de la entidad </t>
  </si>
  <si>
    <t>Atención oportuna e integral de las PQRS</t>
  </si>
  <si>
    <t xml:space="preserve">Seguimiento a la implementación del protocolo de atención al cliente de la entidad </t>
  </si>
  <si>
    <t xml:space="preserve">Cumplimiento al protocolo de atención al cliente </t>
  </si>
  <si>
    <t>Seguimiento tiempos de atención a PQRS</t>
  </si>
  <si>
    <t>Implementación de seguimientos sistematizado de PQRS</t>
  </si>
  <si>
    <t xml:space="preserve">Programa de gestión documental y control de correspondencia </t>
  </si>
  <si>
    <t xml:space="preserve">Evaluar la percepción  de los usuarios sobre la utilidad de la pagina web de la entidad </t>
  </si>
  <si>
    <t xml:space="preserve">Encuesta de percepción en la pagina web de la entidad  </t>
  </si>
  <si>
    <t>Revisión de pertinencia de los canales de atención despuestos por la entidad.</t>
  </si>
  <si>
    <t xml:space="preserve">Actualizar periódicamente  la información mínima a publicar en el sitio web </t>
  </si>
  <si>
    <t xml:space="preserve">Información publicada en el sitio web </t>
  </si>
  <si>
    <t>Establecer los lineamientos (contenido, oportunidad y principio de gratuidad) de las respuestas y solicitudes de acceso a la información pública</t>
  </si>
  <si>
    <t xml:space="preserve">lineamientos de respuesta solicitudes de información </t>
  </si>
  <si>
    <t>Mantener actualizado el inventario de activos de información</t>
  </si>
  <si>
    <t>Actualización periódica de la pagina web</t>
  </si>
  <si>
    <t>Realizar un diagnostico para definir criterios diferenciales de accesibilidad a la información pública</t>
  </si>
  <si>
    <t xml:space="preserve">Rocío Castillo Blanco - Asesora de control Interno 
Firma: </t>
  </si>
  <si>
    <t>2025 primer seguimiento con corte a 30 de abril de 2025</t>
  </si>
  <si>
    <t>Mayo de 2025</t>
  </si>
  <si>
    <t>SEGUIMIENTO PLAN ANTICORRUPCIÓN Y DE ATENCIÓN AL CIUDADANO  VIGENCIA 2025</t>
  </si>
  <si>
    <r>
      <rPr>
        <b/>
        <sz val="11"/>
        <color theme="1"/>
        <rFont val="Arial Narrow"/>
        <family val="2"/>
      </rPr>
      <t xml:space="preserve">Subcomponente /proceso 1 - </t>
    </r>
    <r>
      <rPr>
        <sz val="11"/>
        <color theme="1"/>
        <rFont val="Arial Narrow"/>
        <family val="2"/>
      </rPr>
      <t>Política de Administración de Riesgos de Corrupción</t>
    </r>
  </si>
  <si>
    <t>Actualizar el mapa de riesgos</t>
  </si>
  <si>
    <t xml:space="preserve">Plan anticorrupción y de atención al ciudadanoo </t>
  </si>
  <si>
    <t>30 de marzo de 2025</t>
  </si>
  <si>
    <t>30 de junio de 2025</t>
  </si>
  <si>
    <t>Consolidar el mapa de riesgos de corrupción de la entidad, de toda las áreas en una sola matriz</t>
  </si>
  <si>
    <t>30 de abril de 2025</t>
  </si>
  <si>
    <t>30 de agosto de 2025</t>
  </si>
  <si>
    <t>20 de diciembre de 2025</t>
  </si>
  <si>
    <t>Participación y divulgación mapas de riesgos de proceso y de corrupción</t>
  </si>
  <si>
    <t>Junio de 2025</t>
  </si>
  <si>
    <t>28 de abril de 2025</t>
  </si>
  <si>
    <t>31  de agosto de 2025</t>
  </si>
  <si>
    <t>30 de diciembre de 2025</t>
  </si>
  <si>
    <t>Identificar los mecanismos para compartir información entre entidades públicas y privadas</t>
  </si>
  <si>
    <t>Informe de análisis de mecanismos. (cadena de trámites y ventanilla única virtual)</t>
  </si>
  <si>
    <t>30 de mayo de 2025</t>
  </si>
  <si>
    <t>Solicitud de información a la entidad</t>
  </si>
  <si>
    <t>Funcionamiento permanente del Sistema implementado para la administración de las PQRSD y uso del correo electrónico para las solicitudesque puedan presentarse</t>
  </si>
  <si>
    <t>31 de diciembre de 2025</t>
  </si>
  <si>
    <t>Según cronograma del Municipio de Armenia para la vigencia 2025</t>
  </si>
  <si>
    <t>Implementar y/o adoptar un plan anual de capacitación 2025</t>
  </si>
  <si>
    <t>Julio y diciembre de Diciembre de 2025</t>
  </si>
  <si>
    <t>Enero a diciembre de 2025</t>
  </si>
  <si>
    <t>31 de enero de 2025</t>
  </si>
  <si>
    <t>30 de Diciembre de 2025</t>
  </si>
  <si>
    <t xml:space="preserve"> Diciembre de 2025</t>
  </si>
  <si>
    <t>Subcomponente 5                                                                                         Monitoreo del Acceso a la Información Pública</t>
  </si>
  <si>
    <t>Julio y diciembre de 2025</t>
  </si>
  <si>
    <t>Octubre de 2025</t>
  </si>
  <si>
    <t>Julio de 2025</t>
  </si>
  <si>
    <t>El presente informe corresponde al producto esperado para esta actividad, al presentar el resultado de la evaluación independiente sobre el avance de las acciones del PAAC de Amable para 2025.</t>
  </si>
  <si>
    <t>Sin observaciones en el período.</t>
  </si>
  <si>
    <t>Se identificò que la Entidad consolidò  y publicò en su pàgina web institucional en enero de 2025 el Plan Anticorrupciòn y de atenciòn al ciudadano.</t>
  </si>
  <si>
    <t>31 de enero  de 2025</t>
  </si>
  <si>
    <t>El Plan Anticorrupciòn y Atenciòn al Ciudadano fue adoptado a tràves de la Resoluciòn  nùmero 006 del 30 de enero de 2025, donde se anexò la matriz de riesgos de corrupciòn de la vigencia 2025</t>
  </si>
  <si>
    <t xml:space="preserve">Se tiene programada para el mes de junio de 2025 segùn elcronograma </t>
  </si>
  <si>
    <t>Se tiene programada para el mes de junio de 2025  dado que el 30 de junio de 2025  se socializa el mapa de riesgos decorrupciòn al interior de la Entidad</t>
  </si>
  <si>
    <t xml:space="preserve">Se tiene programada para el mes de agosto de 2025 segùn el   cronograma </t>
  </si>
  <si>
    <t xml:space="preserve">Se tiene programada para el mes de diciembre de 2025 segùn el   cronograma </t>
  </si>
  <si>
    <r>
      <t xml:space="preserve">El funcionamiento de este sistema se da a través del contrato </t>
    </r>
    <r>
      <rPr>
        <sz val="12"/>
        <rFont val="Arial Narrow"/>
        <family val="2"/>
      </rPr>
      <t xml:space="preserve">número 018 </t>
    </r>
    <r>
      <rPr>
        <sz val="12"/>
        <color theme="6" tint="-0.499984740745262"/>
        <rFont val="Arial Narrow"/>
        <family val="2"/>
      </rPr>
      <t>de 2025.</t>
    </r>
  </si>
  <si>
    <t>Para el primer cuatrimestre de 2025, se evidenció el funcionamiento del sistema de administración de las PQRSD de Amable.la cual es administrada  por la contratista encargada, la cual genera informes de manera mensual sobre las PQRS</t>
  </si>
  <si>
    <t xml:space="preserve">Se programa segùn cronograma del Munciipio de Armenia, para el primer cuatrimestre de 2024 no se identificaron acciones tendientes al cumplimiento deesta acciòn  </t>
  </si>
  <si>
    <t xml:space="preserve">Se tiene programada para el mes de julio de 2025 segùn el   cronograma </t>
  </si>
  <si>
    <t>Se tiene implementado bajo el sistema SEVEN , que integra las PQRS de lapàgina con la entidad</t>
  </si>
  <si>
    <t>Se realizarà en el segundo semestre de 2024</t>
  </si>
  <si>
    <t>La Entidad diseño y adoptò el Plan anual de capacitaciones para la vigencia 2025 y lo pùblicò  en la pàgina web institucional el 31  de enero de 2025  segùn Resoluciòn  Nùmero 006 del 30 de enero de 2025  dando cumplimiento en lo establecido en el Decreto 1083 de 2015</t>
  </si>
  <si>
    <t xml:space="preserve">Se tiene programada para el mes dejulio  de 2025 segùn el   cronograma </t>
  </si>
  <si>
    <t xml:space="preserve">Se tiene  implementado  bajo el sistema SEVEN , que integra las PQRSde lapàgina con la entidad </t>
  </si>
  <si>
    <t>Se encuentra publicada en lapàgina de la Entidad</t>
  </si>
  <si>
    <t>Julio y  Diciembre de 2025</t>
  </si>
  <si>
    <t xml:space="preserve">La Empresa Amable tiene implementada una polìtica donde presenta contenido oportuno y gratuito de las respuestas  y solicitudes de acceso a la informaciòn pùblica </t>
  </si>
  <si>
    <t xml:space="preserve">Actualmente el àrea de comunicaciones se encuentra actualizando la pàgina web de acuerdo a los lineamientos de la Ley de Transparencia  Ley 1712 de 2014 y la Resoluciòn 1519 de 2020 expedida por parte del Ministerio </t>
  </si>
  <si>
    <t xml:space="preserve">Se tiene el FUIT  actualizado en el àrea de archivo. </t>
  </si>
  <si>
    <t>Se tiene programada para el mes de octubre segùn el cronograma</t>
  </si>
  <si>
    <t xml:space="preserve">Se cuenta con encuesta en la pàgina webwwwamablearmeniagov.co </t>
  </si>
  <si>
    <t xml:space="preserve">Se tiene programada para el 30 de mayo de 2025 segùn cronograma </t>
  </si>
  <si>
    <t xml:space="preserve">Gerente Amable E.I.C.E
James Castaño Herrera 
Firma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</si>
</sst>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sz val="12"/>
      <color theme="1"/>
      <name val="Arial Narrow"/>
      <family val="2"/>
    </font>
    <font>
      <sz val="14"/>
      <color theme="1"/>
      <name val="Arial Narrow"/>
      <family val="2"/>
    </font>
    <font>
      <sz val="11"/>
      <color theme="1"/>
      <name val="Arial Narrow"/>
      <family val="2"/>
    </font>
    <font>
      <b/>
      <sz val="11"/>
      <color theme="1"/>
      <name val="Arial Narrow"/>
      <family val="2"/>
    </font>
    <font>
      <b/>
      <sz val="11"/>
      <color rgb="FF000000"/>
      <name val="Arial Narrow"/>
      <family val="2"/>
    </font>
    <font>
      <sz val="11"/>
      <color rgb="FF000000"/>
      <name val="Arial Narrow"/>
      <family val="2"/>
    </font>
    <font>
      <b/>
      <sz val="20"/>
      <color theme="1"/>
      <name val="Arial Narrow"/>
      <family val="2"/>
    </font>
    <font>
      <b/>
      <sz val="20"/>
      <color theme="1"/>
      <name val="Calibri"/>
      <family val="2"/>
      <scheme val="minor"/>
    </font>
    <font>
      <b/>
      <sz val="16"/>
      <color theme="1"/>
      <name val="Arial Narrow"/>
      <family val="2"/>
    </font>
    <font>
      <sz val="11"/>
      <name val="Arial Narrow"/>
      <family val="2"/>
    </font>
    <font>
      <b/>
      <sz val="12"/>
      <color theme="1"/>
      <name val="Arial Narrow"/>
      <family val="2"/>
    </font>
    <font>
      <b/>
      <sz val="14"/>
      <name val="Arial Narrow"/>
      <family val="2"/>
    </font>
    <font>
      <b/>
      <sz val="20"/>
      <name val="Arial Narrow"/>
      <family val="2"/>
    </font>
    <font>
      <sz val="12"/>
      <name val="Arial Narrow"/>
      <family val="2"/>
    </font>
    <font>
      <b/>
      <sz val="12"/>
      <name val="Arial Narrow"/>
      <family val="2"/>
    </font>
    <font>
      <b/>
      <sz val="11"/>
      <name val="Arial Narrow"/>
      <family val="2"/>
    </font>
    <font>
      <b/>
      <sz val="20"/>
      <color theme="6" tint="-0.499984740745262"/>
      <name val="Arial Narrow"/>
      <family val="2"/>
    </font>
    <font>
      <sz val="12"/>
      <color theme="6" tint="-0.499984740745262"/>
      <name val="Arial Narrow"/>
      <family val="2"/>
    </font>
    <font>
      <sz val="11"/>
      <color indexed="8"/>
      <name val="Calibri"/>
      <family val="2"/>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style="medium">
        <color auto="1"/>
      </left>
      <right/>
      <top style="medium">
        <color auto="1"/>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diagonalUp="1">
      <left/>
      <right style="thin">
        <color theme="0"/>
      </right>
      <top style="thin">
        <color theme="0"/>
      </top>
      <bottom style="thin">
        <color theme="0"/>
      </bottom>
      <diagonal style="thin">
        <color theme="0"/>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medium">
        <color theme="0"/>
      </left>
      <right style="medium">
        <color theme="0"/>
      </right>
      <top/>
      <bottom/>
      <diagonal/>
    </border>
    <border>
      <left style="medium">
        <color rgb="FF376092"/>
      </left>
      <right style="medium">
        <color rgb="FF376092"/>
      </right>
      <top style="medium">
        <color rgb="FF376092"/>
      </top>
      <bottom style="medium">
        <color rgb="FF376092"/>
      </bottom>
      <diagonal/>
    </border>
    <border>
      <left style="medium">
        <color theme="3" tint="-0.249977111117893"/>
      </left>
      <right style="medium">
        <color theme="3" tint="-0.249977111117893"/>
      </right>
      <top style="medium">
        <color theme="3" tint="-0.249977111117893"/>
      </top>
      <bottom style="medium">
        <color theme="3" tint="-0.249977111117893"/>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medium">
        <color theme="3" tint="-0.249977111117893"/>
      </left>
      <right style="medium">
        <color theme="3" tint="-0.249977111117893"/>
      </right>
      <top/>
      <bottom/>
      <diagonal/>
    </border>
    <border>
      <left style="medium">
        <color theme="3" tint="-0.249977111117893"/>
      </left>
      <right style="medium">
        <color theme="3" tint="-0.249977111117893"/>
      </right>
      <top/>
      <bottom style="medium">
        <color theme="3" tint="-0.249977111117893"/>
      </bottom>
      <diagonal/>
    </border>
    <border>
      <left style="medium">
        <color theme="4" tint="-0.24994659260841701"/>
      </left>
      <right style="medium">
        <color theme="4" tint="-0.24994659260841701"/>
      </right>
      <top style="medium">
        <color theme="3" tint="-0.249977111117893"/>
      </top>
      <bottom/>
      <diagonal/>
    </border>
    <border>
      <left style="medium">
        <color rgb="FF376092"/>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medium">
        <color rgb="FF376092"/>
      </top>
      <bottom/>
      <diagonal/>
    </border>
    <border>
      <left style="medium">
        <color theme="4" tint="-0.24994659260841701"/>
      </left>
      <right/>
      <top/>
      <bottom style="medium">
        <color theme="4" tint="-0.24994659260841701"/>
      </bottom>
      <diagonal/>
    </border>
    <border>
      <left/>
      <right style="medium">
        <color theme="4" tint="-0.24994659260841701"/>
      </right>
      <top/>
      <bottom style="medium">
        <color theme="4" tint="-0.24994659260841701"/>
      </bottom>
      <diagonal/>
    </border>
    <border>
      <left style="medium">
        <color indexed="64"/>
      </left>
      <right/>
      <top/>
      <bottom style="medium">
        <color indexed="64"/>
      </bottom>
      <diagonal/>
    </border>
    <border>
      <left/>
      <right/>
      <top/>
      <bottom style="medium">
        <color indexed="64"/>
      </bottom>
      <diagonal/>
    </border>
    <border>
      <left/>
      <right style="medium">
        <color theme="4" tint="-0.24994659260841701"/>
      </right>
      <top/>
      <bottom style="medium">
        <color indexed="64"/>
      </bottom>
      <diagonal/>
    </border>
    <border>
      <left style="medium">
        <color theme="4" tint="-0.24994659260841701"/>
      </left>
      <right style="medium">
        <color theme="4" tint="-0.24994659260841701"/>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0" fillId="0" borderId="0"/>
  </cellStyleXfs>
  <cellXfs count="94">
    <xf numFmtId="0" fontId="0" fillId="0" borderId="0" xfId="0"/>
    <xf numFmtId="0" fontId="1"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wrapText="1"/>
    </xf>
    <xf numFmtId="9" fontId="8" fillId="0" borderId="0" xfId="0" applyNumberFormat="1" applyFont="1" applyAlignment="1">
      <alignment vertical="center" wrapText="1"/>
    </xf>
    <xf numFmtId="9" fontId="8" fillId="0" borderId="17" xfId="0" applyNumberFormat="1" applyFont="1" applyBorder="1" applyAlignment="1">
      <alignment vertical="center" wrapText="1"/>
    </xf>
    <xf numFmtId="9" fontId="9" fillId="0" borderId="0" xfId="0" applyNumberFormat="1"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14" fontId="13" fillId="2" borderId="19" xfId="0" applyNumberFormat="1" applyFont="1" applyFill="1" applyBorder="1" applyAlignment="1">
      <alignment horizontal="center" vertical="center" wrapText="1"/>
    </xf>
    <xf numFmtId="0" fontId="15" fillId="0" borderId="0" xfId="0" applyFont="1" applyAlignment="1">
      <alignment horizontal="center" vertical="center" wrapText="1"/>
    </xf>
    <xf numFmtId="0" fontId="2" fillId="0" borderId="27" xfId="0" applyFont="1" applyBorder="1" applyAlignment="1">
      <alignment horizontal="center" vertical="center" wrapText="1"/>
    </xf>
    <xf numFmtId="0" fontId="17" fillId="0" borderId="18" xfId="0" applyFont="1" applyBorder="1" applyAlignment="1">
      <alignment horizontal="center" vertical="center" wrapText="1"/>
    </xf>
    <xf numFmtId="0" fontId="11" fillId="0" borderId="6" xfId="0" applyFont="1" applyBorder="1" applyAlignment="1">
      <alignment horizontal="center" vertical="center" wrapText="1"/>
    </xf>
    <xf numFmtId="0" fontId="4" fillId="0" borderId="0" xfId="0" applyFont="1" applyAlignment="1">
      <alignment vertical="center" wrapText="1"/>
    </xf>
    <xf numFmtId="0" fontId="4" fillId="0" borderId="17" xfId="0" applyFont="1" applyBorder="1" applyAlignment="1">
      <alignment vertical="center" wrapText="1"/>
    </xf>
    <xf numFmtId="0" fontId="0" fillId="0" borderId="0" xfId="0" applyAlignment="1">
      <alignment vertical="center" wrapText="1"/>
    </xf>
    <xf numFmtId="0" fontId="12" fillId="0" borderId="0" xfId="0" applyFont="1" applyAlignment="1">
      <alignment horizontal="center" vertical="center" wrapText="1"/>
    </xf>
    <xf numFmtId="0" fontId="4" fillId="0" borderId="14" xfId="0" applyFont="1" applyBorder="1" applyAlignment="1">
      <alignment horizontal="center" vertical="center" wrapText="1"/>
    </xf>
    <xf numFmtId="0" fontId="2" fillId="4" borderId="0" xfId="0" applyFont="1" applyFill="1" applyAlignment="1">
      <alignment horizontal="center" vertical="center" wrapText="1"/>
    </xf>
    <xf numFmtId="0" fontId="1" fillId="4" borderId="0" xfId="0" applyFont="1" applyFill="1" applyAlignment="1">
      <alignment vertical="center" wrapText="1"/>
    </xf>
    <xf numFmtId="0" fontId="1" fillId="0" borderId="11" xfId="0" applyFont="1" applyBorder="1" applyAlignment="1">
      <alignment vertical="center" wrapText="1"/>
    </xf>
    <xf numFmtId="0" fontId="1" fillId="0" borderId="9" xfId="0" applyFont="1" applyBorder="1" applyAlignment="1">
      <alignment vertical="center" wrapText="1"/>
    </xf>
    <xf numFmtId="0" fontId="1" fillId="0" borderId="12" xfId="0" applyFont="1" applyBorder="1" applyAlignment="1">
      <alignment vertical="center" wrapText="1"/>
    </xf>
    <xf numFmtId="0" fontId="5"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5" fillId="0" borderId="1" xfId="0" applyFont="1" applyBorder="1" applyAlignment="1">
      <alignment vertical="center" wrapText="1"/>
    </xf>
    <xf numFmtId="9" fontId="18" fillId="0" borderId="16" xfId="0" applyNumberFormat="1" applyFont="1" applyBorder="1" applyAlignment="1">
      <alignment horizontal="center" vertical="center" wrapText="1"/>
    </xf>
    <xf numFmtId="0" fontId="15" fillId="0" borderId="29" xfId="0" applyFont="1" applyBorder="1" applyAlignment="1">
      <alignment horizontal="left" vertical="center" wrapText="1"/>
    </xf>
    <xf numFmtId="0" fontId="4" fillId="0" borderId="16" xfId="0" applyFont="1" applyBorder="1" applyAlignment="1">
      <alignment horizontal="justify" vertical="center" wrapText="1"/>
    </xf>
    <xf numFmtId="0" fontId="17" fillId="0" borderId="14" xfId="0" applyFont="1" applyBorder="1" applyAlignment="1">
      <alignment horizontal="center" vertical="center" wrapText="1"/>
    </xf>
    <xf numFmtId="0" fontId="4" fillId="0" borderId="15" xfId="0" applyFont="1" applyBorder="1" applyAlignment="1">
      <alignment horizontal="justify"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19" fillId="0" borderId="16" xfId="0" applyFont="1" applyBorder="1" applyAlignment="1">
      <alignment horizontal="left" vertical="center" wrapText="1"/>
    </xf>
    <xf numFmtId="0" fontId="19" fillId="0" borderId="6" xfId="0" applyFont="1" applyBorder="1" applyAlignment="1">
      <alignment horizontal="left" vertical="center" wrapText="1"/>
    </xf>
    <xf numFmtId="0" fontId="4" fillId="0" borderId="3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5" xfId="0" applyFont="1" applyBorder="1" applyAlignment="1">
      <alignment horizontal="center" vertical="center" wrapText="1"/>
    </xf>
    <xf numFmtId="0" fontId="17" fillId="0" borderId="0" xfId="0" applyFont="1" applyAlignment="1">
      <alignment horizontal="center" vertical="center" wrapText="1"/>
    </xf>
    <xf numFmtId="0" fontId="5"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4" fillId="0" borderId="1" xfId="0" applyFont="1" applyBorder="1" applyAlignment="1">
      <alignment horizontal="center" vertical="center" wrapText="1"/>
    </xf>
    <xf numFmtId="9" fontId="18" fillId="0" borderId="15" xfId="0" applyNumberFormat="1" applyFont="1" applyBorder="1" applyAlignment="1">
      <alignment horizontal="center" vertical="center" wrapText="1"/>
    </xf>
    <xf numFmtId="0" fontId="19" fillId="0" borderId="15" xfId="0" applyFont="1" applyBorder="1" applyAlignment="1">
      <alignment horizontal="left" vertical="center" wrapText="1"/>
    </xf>
    <xf numFmtId="10" fontId="14" fillId="3" borderId="35" xfId="0" applyNumberFormat="1" applyFont="1" applyFill="1" applyBorder="1" applyAlignment="1">
      <alignment horizontal="center" vertical="center" wrapText="1"/>
    </xf>
    <xf numFmtId="0" fontId="15" fillId="0" borderId="36"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7" fillId="0" borderId="1" xfId="0" applyFont="1" applyBorder="1" applyAlignment="1">
      <alignment horizontal="center" vertical="center" wrapText="1"/>
    </xf>
    <xf numFmtId="9" fontId="18" fillId="0" borderId="1" xfId="0" applyNumberFormat="1" applyFont="1" applyBorder="1" applyAlignment="1">
      <alignment horizontal="center" vertical="center" wrapText="1"/>
    </xf>
    <xf numFmtId="0" fontId="19" fillId="0" borderId="1" xfId="0" applyFont="1" applyBorder="1" applyAlignment="1">
      <alignment horizontal="left" vertical="center" wrapText="1"/>
    </xf>
    <xf numFmtId="0" fontId="5" fillId="0" borderId="1" xfId="0" applyFont="1" applyBorder="1" applyAlignment="1">
      <alignment horizontal="center" vertical="center" wrapText="1"/>
    </xf>
    <xf numFmtId="0" fontId="17" fillId="0" borderId="32" xfId="0" applyFont="1" applyBorder="1" applyAlignment="1">
      <alignment horizontal="right" vertical="center" wrapText="1"/>
    </xf>
    <xf numFmtId="0" fontId="17" fillId="0" borderId="33" xfId="0" applyFont="1" applyBorder="1" applyAlignment="1">
      <alignment horizontal="right" vertical="center" wrapText="1"/>
    </xf>
    <xf numFmtId="0" fontId="17" fillId="0" borderId="34" xfId="0" applyFont="1" applyBorder="1" applyAlignment="1">
      <alignment horizontal="right" vertical="center" wrapText="1"/>
    </xf>
    <xf numFmtId="0" fontId="15" fillId="0" borderId="28"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28"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6" fillId="2" borderId="23" xfId="0" applyFont="1" applyFill="1" applyBorder="1" applyAlignment="1">
      <alignment horizontal="left" vertical="center" wrapText="1"/>
    </xf>
    <xf numFmtId="0" fontId="16" fillId="2" borderId="24" xfId="0" applyFont="1" applyFill="1" applyBorder="1" applyAlignment="1">
      <alignment horizontal="left" vertical="center" wrapText="1"/>
    </xf>
    <xf numFmtId="14" fontId="13" fillId="2" borderId="19" xfId="0" applyNumberFormat="1" applyFont="1" applyFill="1" applyBorder="1" applyAlignment="1">
      <alignment horizontal="center" vertical="center" wrapText="1"/>
    </xf>
    <xf numFmtId="0" fontId="13" fillId="2" borderId="19"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3" xfId="0" applyFont="1" applyBorder="1" applyAlignment="1">
      <alignment vertical="center" wrapText="1"/>
    </xf>
    <xf numFmtId="0" fontId="2" fillId="0" borderId="10" xfId="0" applyFont="1" applyBorder="1" applyAlignment="1">
      <alignment vertical="center" wrapText="1"/>
    </xf>
    <xf numFmtId="14" fontId="13" fillId="2" borderId="20" xfId="0" applyNumberFormat="1" applyFont="1" applyFill="1" applyBorder="1" applyAlignment="1">
      <alignment horizontal="center" vertical="center" wrapText="1"/>
    </xf>
    <xf numFmtId="14" fontId="13" fillId="2" borderId="21" xfId="0" applyNumberFormat="1" applyFont="1" applyFill="1" applyBorder="1" applyAlignment="1">
      <alignment horizontal="center" vertical="center" wrapText="1"/>
    </xf>
    <xf numFmtId="14" fontId="13" fillId="2" borderId="22" xfId="0" applyNumberFormat="1" applyFont="1" applyFill="1" applyBorder="1" applyAlignment="1">
      <alignment horizontal="center" vertical="center" wrapText="1"/>
    </xf>
    <xf numFmtId="0" fontId="2" fillId="0" borderId="26" xfId="0" applyFont="1" applyBorder="1" applyAlignment="1">
      <alignment horizontal="center" vertical="center" wrapText="1"/>
    </xf>
    <xf numFmtId="0" fontId="17" fillId="2"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4" fillId="0" borderId="15" xfId="0" applyFont="1" applyBorder="1" applyAlignment="1">
      <alignment horizontal="center" vertical="center" wrapText="1"/>
    </xf>
    <xf numFmtId="0" fontId="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4" fillId="0" borderId="31" xfId="0" applyFont="1" applyBorder="1" applyAlignment="1">
      <alignment horizontal="justify" vertical="center" wrapText="1"/>
    </xf>
    <xf numFmtId="0" fontId="4" fillId="0" borderId="1" xfId="0" applyFont="1" applyBorder="1" applyAlignment="1">
      <alignment vertical="center" wrapText="1"/>
    </xf>
  </cellXfs>
  <cellStyles count="2">
    <cellStyle name="Excel Built-in Normal 1" xfId="1" xr:uid="{00000000-0005-0000-0000-000000000000}"/>
    <cellStyle name="Normal" xfId="0" builtinId="0"/>
  </cellStyles>
  <dxfs count="0"/>
  <tableStyles count="0" defaultTableStyle="TableStyleMedium2" defaultPivotStyle="PivotStyleLight16"/>
  <colors>
    <mruColors>
      <color rgb="FF5888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1440082</xdr:colOff>
      <xdr:row>2</xdr:row>
      <xdr:rowOff>15679</xdr:rowOff>
    </xdr:from>
    <xdr:to>
      <xdr:col>11</xdr:col>
      <xdr:colOff>3288358</xdr:colOff>
      <xdr:row>4</xdr:row>
      <xdr:rowOff>259801</xdr:rowOff>
    </xdr:to>
    <xdr:pic>
      <xdr:nvPicPr>
        <xdr:cNvPr id="5" name="Imagen 4">
          <a:extLst>
            <a:ext uri="{FF2B5EF4-FFF2-40B4-BE49-F238E27FC236}">
              <a16:creationId xmlns:a16="http://schemas.microsoft.com/office/drawing/2014/main" id="{661167EE-5DCA-2466-6B00-D730A425F4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1193" y="736914"/>
          <a:ext cx="1848276" cy="68313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2"/>
  <sheetViews>
    <sheetView tabSelected="1" view="pageBreakPreview" zoomScale="70" zoomScaleNormal="70" zoomScaleSheetLayoutView="70" workbookViewId="0">
      <pane ySplit="9" topLeftCell="A10" activePane="bottomLeft" state="frozen"/>
      <selection pane="bottomLeft" activeCell="D44" sqref="D44:F44"/>
    </sheetView>
  </sheetViews>
  <sheetFormatPr baseColWidth="10" defaultColWidth="11.42578125" defaultRowHeight="25.5" x14ac:dyDescent="0.25"/>
  <cols>
    <col min="1" max="1" width="3.42578125" style="1" customWidth="1"/>
    <col min="2" max="2" width="1.28515625" style="1" customWidth="1"/>
    <col min="3" max="3" width="23.28515625" style="3" customWidth="1"/>
    <col min="4" max="4" width="24.42578125" style="9" bestFit="1" customWidth="1"/>
    <col min="5" max="5" width="5.85546875" style="3" customWidth="1"/>
    <col min="6" max="6" width="33" style="3" customWidth="1"/>
    <col min="7" max="7" width="24" style="3" customWidth="1"/>
    <col min="8" max="8" width="15.7109375" style="3" customWidth="1"/>
    <col min="9" max="9" width="18.85546875" style="3" customWidth="1"/>
    <col min="10" max="10" width="52.42578125" style="17" customWidth="1"/>
    <col min="11" max="11" width="16.140625" style="5" customWidth="1"/>
    <col min="12" max="12" width="55.85546875" style="35" customWidth="1"/>
    <col min="13" max="13" width="27.42578125" style="9" customWidth="1"/>
    <col min="14" max="14" width="11.42578125" style="1" customWidth="1"/>
    <col min="15" max="16384" width="11.42578125" style="1"/>
  </cols>
  <sheetData>
    <row r="1" spans="1:14" ht="6.75" customHeight="1" thickBot="1" x14ac:dyDescent="0.3"/>
    <row r="2" spans="1:14" ht="51" customHeight="1" x14ac:dyDescent="0.25">
      <c r="A2" s="24"/>
      <c r="B2" s="25"/>
      <c r="C2" s="65" t="s">
        <v>118</v>
      </c>
      <c r="D2" s="66"/>
      <c r="E2" s="66"/>
      <c r="F2" s="66"/>
      <c r="G2" s="66"/>
      <c r="H2" s="66"/>
      <c r="I2" s="66"/>
      <c r="J2" s="66"/>
      <c r="K2" s="66"/>
      <c r="L2" s="66"/>
      <c r="M2" s="14"/>
    </row>
    <row r="3" spans="1:14" ht="18.75" customHeight="1" x14ac:dyDescent="0.25">
      <c r="A3" s="24"/>
      <c r="B3" s="25"/>
      <c r="C3" s="72" t="s">
        <v>7</v>
      </c>
      <c r="D3" s="73"/>
      <c r="E3" s="73"/>
      <c r="F3" s="74"/>
      <c r="G3" s="72" t="s">
        <v>41</v>
      </c>
      <c r="H3" s="73"/>
      <c r="I3" s="73"/>
      <c r="J3" s="73"/>
      <c r="K3" s="74"/>
      <c r="L3" s="71"/>
      <c r="M3" s="14"/>
    </row>
    <row r="4" spans="1:14" ht="16.5" customHeight="1" x14ac:dyDescent="0.25">
      <c r="A4" s="24"/>
      <c r="B4" s="25"/>
      <c r="C4" s="72" t="s">
        <v>8</v>
      </c>
      <c r="D4" s="73"/>
      <c r="E4" s="73"/>
      <c r="F4" s="74"/>
      <c r="G4" s="72" t="s">
        <v>116</v>
      </c>
      <c r="H4" s="73"/>
      <c r="I4" s="73"/>
      <c r="J4" s="73"/>
      <c r="K4" s="74"/>
      <c r="L4" s="71"/>
      <c r="M4" s="14"/>
    </row>
    <row r="5" spans="1:14" ht="21" customHeight="1" x14ac:dyDescent="0.25">
      <c r="A5" s="24"/>
      <c r="B5" s="25"/>
      <c r="C5" s="72" t="s">
        <v>9</v>
      </c>
      <c r="D5" s="73"/>
      <c r="E5" s="73"/>
      <c r="F5" s="74"/>
      <c r="G5" s="72" t="s">
        <v>117</v>
      </c>
      <c r="H5" s="73"/>
      <c r="I5" s="73"/>
      <c r="J5" s="73"/>
      <c r="K5" s="74"/>
      <c r="L5" s="71"/>
      <c r="M5" s="14"/>
    </row>
    <row r="6" spans="1:14" ht="9" customHeight="1" thickBot="1" x14ac:dyDescent="0.3">
      <c r="A6" s="24"/>
      <c r="B6" s="25"/>
      <c r="C6" s="4"/>
      <c r="D6" s="10"/>
      <c r="E6" s="4"/>
      <c r="F6" s="4"/>
      <c r="G6" s="4"/>
      <c r="H6" s="4"/>
      <c r="I6" s="4"/>
      <c r="J6" s="18"/>
      <c r="K6" s="6"/>
      <c r="L6" s="36"/>
    </row>
    <row r="7" spans="1:14" ht="16.5" customHeight="1" thickBot="1" x14ac:dyDescent="0.3">
      <c r="A7" s="24"/>
      <c r="B7" s="25"/>
      <c r="C7" s="70" t="s">
        <v>63</v>
      </c>
      <c r="D7" s="70"/>
      <c r="E7" s="70"/>
      <c r="F7" s="70"/>
      <c r="G7" s="70"/>
      <c r="H7" s="70"/>
      <c r="I7" s="70"/>
      <c r="J7" s="70"/>
      <c r="K7" s="70"/>
      <c r="L7" s="70"/>
    </row>
    <row r="8" spans="1:14" ht="22.5" customHeight="1" thickBot="1" x14ac:dyDescent="0.3">
      <c r="A8" s="24"/>
      <c r="B8" s="25"/>
      <c r="C8" s="69" t="s">
        <v>11</v>
      </c>
      <c r="D8" s="69" t="s">
        <v>12</v>
      </c>
      <c r="E8" s="79" t="s">
        <v>6</v>
      </c>
      <c r="F8" s="80"/>
      <c r="G8" s="80"/>
      <c r="H8" s="80"/>
      <c r="I8" s="81"/>
      <c r="J8" s="83" t="s">
        <v>4</v>
      </c>
      <c r="K8" s="84" t="s">
        <v>10</v>
      </c>
      <c r="L8" s="67"/>
    </row>
    <row r="9" spans="1:14" ht="33.75" customHeight="1" thickBot="1" x14ac:dyDescent="0.3">
      <c r="A9" s="24"/>
      <c r="B9" s="25"/>
      <c r="C9" s="69"/>
      <c r="D9" s="69"/>
      <c r="E9" s="12" t="s">
        <v>19</v>
      </c>
      <c r="F9" s="12" t="s">
        <v>20</v>
      </c>
      <c r="G9" s="12" t="s">
        <v>21</v>
      </c>
      <c r="H9" s="12" t="s">
        <v>5</v>
      </c>
      <c r="I9" s="12" t="s">
        <v>0</v>
      </c>
      <c r="J9" s="83"/>
      <c r="K9" s="84"/>
      <c r="L9" s="68"/>
    </row>
    <row r="10" spans="1:14" ht="90" customHeight="1" thickBot="1" x14ac:dyDescent="0.3">
      <c r="A10" s="24"/>
      <c r="B10" s="25"/>
      <c r="C10" s="41" t="s">
        <v>34</v>
      </c>
      <c r="D10" s="41" t="s">
        <v>119</v>
      </c>
      <c r="E10" s="27" t="s">
        <v>1</v>
      </c>
      <c r="F10" s="32" t="s">
        <v>120</v>
      </c>
      <c r="G10" s="32" t="s">
        <v>121</v>
      </c>
      <c r="H10" s="32" t="s">
        <v>122</v>
      </c>
      <c r="I10" s="32" t="s">
        <v>42</v>
      </c>
      <c r="J10" s="32" t="s">
        <v>152</v>
      </c>
      <c r="K10" s="30">
        <v>1</v>
      </c>
      <c r="L10" s="37" t="s">
        <v>151</v>
      </c>
    </row>
    <row r="11" spans="1:14" ht="69.75" customHeight="1" thickBot="1" x14ac:dyDescent="0.3">
      <c r="A11" s="24"/>
      <c r="B11" s="25"/>
      <c r="C11" s="75" t="s">
        <v>34</v>
      </c>
      <c r="D11" s="75" t="s">
        <v>57</v>
      </c>
      <c r="E11" s="27" t="s">
        <v>2</v>
      </c>
      <c r="F11" s="32" t="s">
        <v>64</v>
      </c>
      <c r="G11" s="32" t="s">
        <v>65</v>
      </c>
      <c r="H11" s="32" t="s">
        <v>153</v>
      </c>
      <c r="I11" s="32" t="s">
        <v>42</v>
      </c>
      <c r="J11" s="32" t="s">
        <v>154</v>
      </c>
      <c r="K11" s="30">
        <v>1</v>
      </c>
      <c r="L11" s="38" t="s">
        <v>151</v>
      </c>
    </row>
    <row r="12" spans="1:14" ht="70.5" customHeight="1" thickBot="1" x14ac:dyDescent="0.3">
      <c r="A12" s="24"/>
      <c r="B12" s="25"/>
      <c r="C12" s="76"/>
      <c r="D12" s="76"/>
      <c r="E12" s="27" t="s">
        <v>3</v>
      </c>
      <c r="F12" s="32" t="s">
        <v>124</v>
      </c>
      <c r="G12" s="32" t="s">
        <v>66</v>
      </c>
      <c r="H12" s="32" t="s">
        <v>123</v>
      </c>
      <c r="I12" s="32" t="s">
        <v>42</v>
      </c>
      <c r="J12" s="32" t="s">
        <v>155</v>
      </c>
      <c r="K12" s="30">
        <v>0</v>
      </c>
      <c r="L12" s="38" t="s">
        <v>151</v>
      </c>
    </row>
    <row r="13" spans="1:14" ht="97.5" customHeight="1" thickBot="1" x14ac:dyDescent="0.3">
      <c r="A13" s="24"/>
      <c r="B13" s="25"/>
      <c r="C13" s="75" t="s">
        <v>34</v>
      </c>
      <c r="D13" s="75" t="s">
        <v>58</v>
      </c>
      <c r="E13" s="27" t="s">
        <v>13</v>
      </c>
      <c r="F13" s="32" t="s">
        <v>56</v>
      </c>
      <c r="G13" s="32" t="s">
        <v>44</v>
      </c>
      <c r="H13" s="32" t="s">
        <v>123</v>
      </c>
      <c r="I13" s="32" t="s">
        <v>42</v>
      </c>
      <c r="J13" s="32" t="s">
        <v>155</v>
      </c>
      <c r="K13" s="30">
        <v>0</v>
      </c>
      <c r="L13" s="38" t="s">
        <v>151</v>
      </c>
      <c r="M13" s="82"/>
      <c r="N13" s="86"/>
    </row>
    <row r="14" spans="1:14" ht="96" customHeight="1" thickBot="1" x14ac:dyDescent="0.3">
      <c r="A14" s="24"/>
      <c r="B14" s="25"/>
      <c r="C14" s="85"/>
      <c r="D14" s="85"/>
      <c r="E14" s="27" t="s">
        <v>14</v>
      </c>
      <c r="F14" s="32" t="s">
        <v>67</v>
      </c>
      <c r="G14" s="32" t="s">
        <v>45</v>
      </c>
      <c r="H14" s="32" t="s">
        <v>123</v>
      </c>
      <c r="I14" s="32" t="s">
        <v>42</v>
      </c>
      <c r="J14" s="32" t="s">
        <v>155</v>
      </c>
      <c r="K14" s="30">
        <v>0</v>
      </c>
      <c r="L14" s="38" t="s">
        <v>151</v>
      </c>
      <c r="M14" s="82"/>
      <c r="N14" s="86"/>
    </row>
    <row r="15" spans="1:14" ht="90" customHeight="1" thickBot="1" x14ac:dyDescent="0.3">
      <c r="A15" s="24"/>
      <c r="B15" s="25"/>
      <c r="C15" s="85"/>
      <c r="D15" s="85"/>
      <c r="E15" s="27" t="s">
        <v>15</v>
      </c>
      <c r="F15" s="32" t="s">
        <v>43</v>
      </c>
      <c r="G15" s="32" t="s">
        <v>46</v>
      </c>
      <c r="H15" s="32" t="s">
        <v>122</v>
      </c>
      <c r="I15" s="32" t="s">
        <v>42</v>
      </c>
      <c r="J15" s="32"/>
      <c r="K15" s="30">
        <v>0</v>
      </c>
      <c r="L15" s="32" t="s">
        <v>156</v>
      </c>
    </row>
    <row r="16" spans="1:14" ht="93.75" customHeight="1" thickBot="1" x14ac:dyDescent="0.3">
      <c r="A16" s="24"/>
      <c r="B16" s="25"/>
      <c r="C16" s="89" t="s">
        <v>34</v>
      </c>
      <c r="D16" s="89" t="s">
        <v>59</v>
      </c>
      <c r="E16" s="43" t="s">
        <v>16</v>
      </c>
      <c r="F16" s="32" t="s">
        <v>68</v>
      </c>
      <c r="G16" s="32" t="s">
        <v>69</v>
      </c>
      <c r="H16" s="32" t="s">
        <v>125</v>
      </c>
      <c r="I16" s="32" t="s">
        <v>42</v>
      </c>
      <c r="J16" s="32"/>
      <c r="K16" s="30">
        <v>0</v>
      </c>
      <c r="L16" s="32" t="s">
        <v>156</v>
      </c>
    </row>
    <row r="17" spans="1:13" ht="56.25" customHeight="1" thickBot="1" x14ac:dyDescent="0.3">
      <c r="A17" s="24"/>
      <c r="B17" s="25"/>
      <c r="C17" s="89"/>
      <c r="D17" s="89"/>
      <c r="E17" s="43" t="s">
        <v>17</v>
      </c>
      <c r="F17" s="32" t="s">
        <v>70</v>
      </c>
      <c r="G17" s="32" t="s">
        <v>69</v>
      </c>
      <c r="H17" s="32" t="s">
        <v>126</v>
      </c>
      <c r="I17" s="32" t="s">
        <v>42</v>
      </c>
      <c r="J17" s="32" t="s">
        <v>157</v>
      </c>
      <c r="K17" s="30">
        <v>0</v>
      </c>
      <c r="L17" s="37" t="s">
        <v>151</v>
      </c>
    </row>
    <row r="18" spans="1:13" ht="56.25" customHeight="1" thickBot="1" x14ac:dyDescent="0.3">
      <c r="A18" s="24"/>
      <c r="B18" s="25"/>
      <c r="C18" s="89"/>
      <c r="D18" s="89"/>
      <c r="E18" s="44" t="s">
        <v>78</v>
      </c>
      <c r="F18" s="32" t="s">
        <v>71</v>
      </c>
      <c r="G18" s="32" t="s">
        <v>69</v>
      </c>
      <c r="H18" s="32" t="s">
        <v>127</v>
      </c>
      <c r="I18" s="32" t="s">
        <v>42</v>
      </c>
      <c r="J18" s="32" t="s">
        <v>158</v>
      </c>
      <c r="K18" s="30">
        <v>0</v>
      </c>
      <c r="L18" s="37" t="s">
        <v>151</v>
      </c>
      <c r="M18" s="13"/>
    </row>
    <row r="19" spans="1:13" ht="70.5" customHeight="1" thickBot="1" x14ac:dyDescent="0.3">
      <c r="A19" s="24"/>
      <c r="B19" s="25"/>
      <c r="C19" s="89"/>
      <c r="D19" s="89"/>
      <c r="E19" s="44" t="s">
        <v>79</v>
      </c>
      <c r="F19" s="32" t="s">
        <v>128</v>
      </c>
      <c r="G19" s="32" t="s">
        <v>69</v>
      </c>
      <c r="H19" s="32" t="s">
        <v>129</v>
      </c>
      <c r="I19" s="32" t="s">
        <v>42</v>
      </c>
      <c r="J19" s="32" t="s">
        <v>155</v>
      </c>
      <c r="K19" s="30">
        <v>0</v>
      </c>
      <c r="L19" s="37" t="s">
        <v>151</v>
      </c>
    </row>
    <row r="20" spans="1:13" s="23" customFormat="1" ht="87" customHeight="1" thickBot="1" x14ac:dyDescent="0.3">
      <c r="A20" s="24"/>
      <c r="B20" s="25"/>
      <c r="C20" s="89" t="s">
        <v>34</v>
      </c>
      <c r="D20" s="89" t="s">
        <v>60</v>
      </c>
      <c r="E20" s="44" t="s">
        <v>18</v>
      </c>
      <c r="F20" s="32" t="s">
        <v>72</v>
      </c>
      <c r="G20" s="32" t="s">
        <v>73</v>
      </c>
      <c r="H20" s="32" t="s">
        <v>130</v>
      </c>
      <c r="I20" s="32" t="s">
        <v>50</v>
      </c>
      <c r="J20" s="32" t="s">
        <v>150</v>
      </c>
      <c r="K20" s="30">
        <v>1</v>
      </c>
      <c r="L20" s="37" t="s">
        <v>151</v>
      </c>
      <c r="M20" s="22"/>
    </row>
    <row r="21" spans="1:13" ht="89.25" customHeight="1" thickBot="1" x14ac:dyDescent="0.3">
      <c r="A21" s="24"/>
      <c r="B21" s="25"/>
      <c r="C21" s="89"/>
      <c r="D21" s="89"/>
      <c r="E21" s="44" t="s">
        <v>76</v>
      </c>
      <c r="F21" s="32" t="s">
        <v>74</v>
      </c>
      <c r="G21" s="32" t="s">
        <v>73</v>
      </c>
      <c r="H21" s="32" t="s">
        <v>131</v>
      </c>
      <c r="I21" s="32" t="s">
        <v>50</v>
      </c>
      <c r="J21" s="32" t="s">
        <v>157</v>
      </c>
      <c r="K21" s="30">
        <v>0</v>
      </c>
      <c r="L21" s="37" t="s">
        <v>151</v>
      </c>
    </row>
    <row r="22" spans="1:13" ht="92.25" customHeight="1" thickBot="1" x14ac:dyDescent="0.3">
      <c r="A22" s="24"/>
      <c r="B22" s="25"/>
      <c r="C22" s="89"/>
      <c r="D22" s="89"/>
      <c r="E22" s="44" t="s">
        <v>77</v>
      </c>
      <c r="F22" s="34" t="s">
        <v>75</v>
      </c>
      <c r="G22" s="34" t="s">
        <v>73</v>
      </c>
      <c r="H22" s="32" t="s">
        <v>132</v>
      </c>
      <c r="I22" s="32" t="s">
        <v>50</v>
      </c>
      <c r="J22" s="32" t="s">
        <v>158</v>
      </c>
      <c r="K22" s="30">
        <v>0</v>
      </c>
      <c r="L22" s="37" t="s">
        <v>151</v>
      </c>
    </row>
    <row r="23" spans="1:13" ht="156" customHeight="1" thickBot="1" x14ac:dyDescent="0.3">
      <c r="A23" s="24"/>
      <c r="B23" s="25"/>
      <c r="C23" s="90" t="s">
        <v>47</v>
      </c>
      <c r="D23" s="90" t="s">
        <v>61</v>
      </c>
      <c r="E23" s="91" t="s">
        <v>80</v>
      </c>
      <c r="F23" s="93" t="s">
        <v>133</v>
      </c>
      <c r="G23" s="93" t="s">
        <v>134</v>
      </c>
      <c r="H23" s="92" t="s">
        <v>135</v>
      </c>
      <c r="I23" s="32" t="s">
        <v>62</v>
      </c>
      <c r="J23" s="32" t="s">
        <v>175</v>
      </c>
      <c r="K23" s="30">
        <v>0</v>
      </c>
      <c r="L23" s="37" t="s">
        <v>151</v>
      </c>
    </row>
    <row r="24" spans="1:13" ht="156" customHeight="1" thickBot="1" x14ac:dyDescent="0.3">
      <c r="A24" s="24"/>
      <c r="B24" s="25"/>
      <c r="C24" s="88"/>
      <c r="D24" s="88"/>
      <c r="E24" s="42" t="s">
        <v>84</v>
      </c>
      <c r="F24" s="93" t="s">
        <v>136</v>
      </c>
      <c r="G24" s="93" t="s">
        <v>137</v>
      </c>
      <c r="H24" s="92" t="s">
        <v>138</v>
      </c>
      <c r="I24" s="32" t="s">
        <v>62</v>
      </c>
      <c r="J24" s="32" t="s">
        <v>160</v>
      </c>
      <c r="K24" s="30">
        <v>0.33</v>
      </c>
      <c r="L24" s="37" t="s">
        <v>159</v>
      </c>
    </row>
    <row r="25" spans="1:13" ht="138" customHeight="1" thickBot="1" x14ac:dyDescent="0.3">
      <c r="A25" s="24"/>
      <c r="B25" s="25"/>
      <c r="C25" s="16" t="s">
        <v>48</v>
      </c>
      <c r="D25" s="16" t="s">
        <v>94</v>
      </c>
      <c r="E25" s="15" t="s">
        <v>13</v>
      </c>
      <c r="F25" s="32" t="s">
        <v>81</v>
      </c>
      <c r="G25" s="32" t="s">
        <v>95</v>
      </c>
      <c r="H25" s="32" t="s">
        <v>139</v>
      </c>
      <c r="I25" s="32" t="s">
        <v>42</v>
      </c>
      <c r="J25" s="32" t="s">
        <v>161</v>
      </c>
      <c r="K25" s="30">
        <v>0</v>
      </c>
      <c r="L25" s="37" t="s">
        <v>151</v>
      </c>
    </row>
    <row r="26" spans="1:13" ht="99" customHeight="1" thickBot="1" x14ac:dyDescent="0.3">
      <c r="A26" s="24"/>
      <c r="B26" s="25"/>
      <c r="C26" s="75" t="s">
        <v>37</v>
      </c>
      <c r="D26" s="87" t="s">
        <v>54</v>
      </c>
      <c r="E26" s="28" t="s">
        <v>82</v>
      </c>
      <c r="F26" s="32" t="s">
        <v>49</v>
      </c>
      <c r="G26" s="32" t="s">
        <v>85</v>
      </c>
      <c r="H26" s="32" t="s">
        <v>145</v>
      </c>
      <c r="I26" s="32" t="s">
        <v>96</v>
      </c>
      <c r="J26" s="32" t="s">
        <v>158</v>
      </c>
      <c r="K26" s="30">
        <v>0</v>
      </c>
      <c r="L26" s="37" t="s">
        <v>151</v>
      </c>
    </row>
    <row r="27" spans="1:13" ht="93.75" customHeight="1" thickBot="1" x14ac:dyDescent="0.3">
      <c r="A27" s="24"/>
      <c r="B27" s="25"/>
      <c r="C27" s="76"/>
      <c r="D27" s="88"/>
      <c r="E27" s="28" t="s">
        <v>83</v>
      </c>
      <c r="F27" s="32" t="s">
        <v>97</v>
      </c>
      <c r="G27" s="32" t="s">
        <v>86</v>
      </c>
      <c r="H27" s="32" t="s">
        <v>141</v>
      </c>
      <c r="I27" s="32" t="s">
        <v>89</v>
      </c>
      <c r="J27" s="32" t="s">
        <v>162</v>
      </c>
      <c r="K27" s="30">
        <v>0</v>
      </c>
      <c r="L27" s="37" t="s">
        <v>151</v>
      </c>
    </row>
    <row r="28" spans="1:13" ht="90" customHeight="1" thickBot="1" x14ac:dyDescent="0.3">
      <c r="A28" s="24"/>
      <c r="B28" s="25"/>
      <c r="C28" s="75" t="s">
        <v>38</v>
      </c>
      <c r="D28" s="75" t="s">
        <v>24</v>
      </c>
      <c r="E28" s="28" t="s">
        <v>80</v>
      </c>
      <c r="F28" s="32" t="s">
        <v>98</v>
      </c>
      <c r="G28" s="32" t="s">
        <v>99</v>
      </c>
      <c r="H28" s="32" t="s">
        <v>142</v>
      </c>
      <c r="I28" s="32" t="s">
        <v>90</v>
      </c>
      <c r="J28" s="32" t="s">
        <v>163</v>
      </c>
      <c r="K28" s="30">
        <v>0.33</v>
      </c>
      <c r="L28" s="37" t="s">
        <v>151</v>
      </c>
      <c r="M28" s="20"/>
    </row>
    <row r="29" spans="1:13" ht="87" customHeight="1" thickBot="1" x14ac:dyDescent="0.3">
      <c r="A29" s="24"/>
      <c r="B29" s="25"/>
      <c r="C29" s="76"/>
      <c r="D29" s="76"/>
      <c r="E29" s="28" t="s">
        <v>84</v>
      </c>
      <c r="F29" s="32" t="s">
        <v>100</v>
      </c>
      <c r="G29" s="32" t="s">
        <v>101</v>
      </c>
      <c r="H29" s="32" t="s">
        <v>144</v>
      </c>
      <c r="I29" s="32" t="s">
        <v>42</v>
      </c>
      <c r="J29" s="32" t="s">
        <v>164</v>
      </c>
      <c r="K29" s="30">
        <v>0</v>
      </c>
      <c r="L29" s="37" t="s">
        <v>151</v>
      </c>
      <c r="M29" s="20"/>
    </row>
    <row r="30" spans="1:13" ht="114" customHeight="1" thickBot="1" x14ac:dyDescent="0.3">
      <c r="A30" s="24"/>
      <c r="B30" s="25"/>
      <c r="C30" s="21" t="s">
        <v>38</v>
      </c>
      <c r="D30" s="21" t="s">
        <v>25</v>
      </c>
      <c r="E30" s="28" t="s">
        <v>13</v>
      </c>
      <c r="F30" s="32" t="s">
        <v>140</v>
      </c>
      <c r="G30" s="32" t="s">
        <v>87</v>
      </c>
      <c r="H30" s="32" t="s">
        <v>143</v>
      </c>
      <c r="I30" s="32" t="s">
        <v>42</v>
      </c>
      <c r="J30" s="32" t="s">
        <v>165</v>
      </c>
      <c r="K30" s="30">
        <v>1</v>
      </c>
      <c r="L30" s="37" t="s">
        <v>151</v>
      </c>
      <c r="M30" s="20"/>
    </row>
    <row r="31" spans="1:13" ht="80.25" customHeight="1" thickBot="1" x14ac:dyDescent="0.3">
      <c r="A31" s="24"/>
      <c r="B31" s="25"/>
      <c r="C31" s="75" t="s">
        <v>39</v>
      </c>
      <c r="D31" s="75" t="s">
        <v>26</v>
      </c>
      <c r="E31" s="28" t="s">
        <v>16</v>
      </c>
      <c r="F31" s="32" t="s">
        <v>102</v>
      </c>
      <c r="G31" s="32" t="s">
        <v>88</v>
      </c>
      <c r="H31" s="32" t="s">
        <v>141</v>
      </c>
      <c r="I31" s="32" t="s">
        <v>89</v>
      </c>
      <c r="J31" s="32" t="s">
        <v>166</v>
      </c>
      <c r="K31" s="30">
        <v>0</v>
      </c>
      <c r="L31" s="37" t="s">
        <v>151</v>
      </c>
      <c r="M31" s="20"/>
    </row>
    <row r="32" spans="1:13" ht="55.5" customHeight="1" thickBot="1" x14ac:dyDescent="0.3">
      <c r="A32" s="24"/>
      <c r="B32" s="25"/>
      <c r="C32" s="76"/>
      <c r="D32" s="76"/>
      <c r="E32" s="28" t="s">
        <v>17</v>
      </c>
      <c r="F32" s="32" t="s">
        <v>103</v>
      </c>
      <c r="G32" s="32" t="s">
        <v>104</v>
      </c>
      <c r="H32" s="32" t="s">
        <v>142</v>
      </c>
      <c r="I32" s="32" t="s">
        <v>91</v>
      </c>
      <c r="J32" s="34" t="s">
        <v>167</v>
      </c>
      <c r="K32" s="30">
        <v>0.33</v>
      </c>
      <c r="L32" s="37" t="s">
        <v>151</v>
      </c>
      <c r="M32" s="20"/>
    </row>
    <row r="33" spans="1:13" ht="72.75" customHeight="1" thickBot="1" x14ac:dyDescent="0.3">
      <c r="A33" s="24"/>
      <c r="B33" s="25"/>
      <c r="C33" s="75" t="s">
        <v>40</v>
      </c>
      <c r="D33" s="75" t="s">
        <v>27</v>
      </c>
      <c r="E33" s="28" t="s">
        <v>22</v>
      </c>
      <c r="F33" s="32" t="s">
        <v>105</v>
      </c>
      <c r="G33" s="32" t="s">
        <v>106</v>
      </c>
      <c r="H33" s="32" t="s">
        <v>142</v>
      </c>
      <c r="I33" s="39" t="s">
        <v>91</v>
      </c>
      <c r="J33" s="40" t="s">
        <v>168</v>
      </c>
      <c r="K33" s="30">
        <v>0.33</v>
      </c>
      <c r="L33" s="37" t="s">
        <v>151</v>
      </c>
      <c r="M33" s="20"/>
    </row>
    <row r="34" spans="1:13" ht="72.75" customHeight="1" x14ac:dyDescent="0.25">
      <c r="A34" s="24"/>
      <c r="B34" s="25"/>
      <c r="C34" s="85"/>
      <c r="D34" s="85"/>
      <c r="E34" s="33" t="s">
        <v>23</v>
      </c>
      <c r="F34" s="34" t="s">
        <v>107</v>
      </c>
      <c r="G34" s="34" t="s">
        <v>55</v>
      </c>
      <c r="H34" s="34" t="s">
        <v>169</v>
      </c>
      <c r="I34" s="34" t="s">
        <v>91</v>
      </c>
      <c r="J34" s="34" t="s">
        <v>166</v>
      </c>
      <c r="K34" s="46">
        <v>0</v>
      </c>
      <c r="L34" s="47" t="s">
        <v>151</v>
      </c>
      <c r="M34" s="20"/>
    </row>
    <row r="35" spans="1:13" ht="103.5" customHeight="1" x14ac:dyDescent="0.25">
      <c r="A35" s="24"/>
      <c r="B35" s="25"/>
      <c r="C35" s="50" t="s">
        <v>35</v>
      </c>
      <c r="D35" s="51" t="s">
        <v>28</v>
      </c>
      <c r="E35" s="52" t="s">
        <v>1</v>
      </c>
      <c r="F35" s="40" t="s">
        <v>108</v>
      </c>
      <c r="G35" s="40" t="s">
        <v>109</v>
      </c>
      <c r="H35" s="40" t="s">
        <v>142</v>
      </c>
      <c r="I35" s="40" t="s">
        <v>96</v>
      </c>
      <c r="J35" s="40" t="s">
        <v>171</v>
      </c>
      <c r="K35" s="53">
        <v>0.33</v>
      </c>
      <c r="L35" s="54" t="s">
        <v>151</v>
      </c>
      <c r="M35" s="20"/>
    </row>
    <row r="36" spans="1:13" ht="83.25" customHeight="1" x14ac:dyDescent="0.25">
      <c r="A36" s="24"/>
      <c r="B36" s="25"/>
      <c r="C36" s="45" t="s">
        <v>36</v>
      </c>
      <c r="D36" s="51" t="s">
        <v>29</v>
      </c>
      <c r="E36" s="52" t="s">
        <v>2</v>
      </c>
      <c r="F36" s="40" t="s">
        <v>110</v>
      </c>
      <c r="G36" s="40" t="s">
        <v>111</v>
      </c>
      <c r="H36" s="40" t="s">
        <v>142</v>
      </c>
      <c r="I36" s="40" t="s">
        <v>42</v>
      </c>
      <c r="J36" s="40" t="s">
        <v>170</v>
      </c>
      <c r="K36" s="53">
        <v>0.33</v>
      </c>
      <c r="L36" s="54" t="s">
        <v>151</v>
      </c>
      <c r="M36" s="20"/>
    </row>
    <row r="37" spans="1:13" ht="68.25" customHeight="1" x14ac:dyDescent="0.25">
      <c r="A37" s="24"/>
      <c r="B37" s="25"/>
      <c r="C37" s="50" t="s">
        <v>35</v>
      </c>
      <c r="D37" s="51" t="s">
        <v>30</v>
      </c>
      <c r="E37" s="52" t="s">
        <v>13</v>
      </c>
      <c r="F37" s="40" t="s">
        <v>112</v>
      </c>
      <c r="G37" s="40" t="s">
        <v>51</v>
      </c>
      <c r="H37" s="40" t="s">
        <v>149</v>
      </c>
      <c r="I37" s="40" t="s">
        <v>96</v>
      </c>
      <c r="J37" s="40" t="s">
        <v>172</v>
      </c>
      <c r="K37" s="53">
        <v>0.33</v>
      </c>
      <c r="L37" s="54" t="s">
        <v>151</v>
      </c>
      <c r="M37" s="20"/>
    </row>
    <row r="38" spans="1:13" ht="90.75" customHeight="1" x14ac:dyDescent="0.25">
      <c r="A38" s="24"/>
      <c r="B38" s="25"/>
      <c r="C38" s="50"/>
      <c r="D38" s="51"/>
      <c r="E38" s="52" t="s">
        <v>14</v>
      </c>
      <c r="F38" s="40" t="s">
        <v>52</v>
      </c>
      <c r="G38" s="40" t="s">
        <v>113</v>
      </c>
      <c r="H38" s="40" t="s">
        <v>142</v>
      </c>
      <c r="I38" s="40" t="s">
        <v>96</v>
      </c>
      <c r="J38" s="40" t="s">
        <v>171</v>
      </c>
      <c r="K38" s="53">
        <v>0.33</v>
      </c>
      <c r="L38" s="54" t="s">
        <v>151</v>
      </c>
      <c r="M38" s="20"/>
    </row>
    <row r="39" spans="1:13" ht="86.25" customHeight="1" x14ac:dyDescent="0.25">
      <c r="A39" s="24"/>
      <c r="B39" s="25"/>
      <c r="C39" s="50" t="s">
        <v>35</v>
      </c>
      <c r="D39" s="55" t="s">
        <v>92</v>
      </c>
      <c r="E39" s="52" t="s">
        <v>16</v>
      </c>
      <c r="F39" s="40" t="s">
        <v>114</v>
      </c>
      <c r="G39" s="40" t="s">
        <v>93</v>
      </c>
      <c r="H39" s="40" t="s">
        <v>148</v>
      </c>
      <c r="I39" s="40" t="s">
        <v>89</v>
      </c>
      <c r="J39" s="40" t="s">
        <v>173</v>
      </c>
      <c r="K39" s="53">
        <v>0</v>
      </c>
      <c r="L39" s="54" t="s">
        <v>151</v>
      </c>
      <c r="M39" s="20"/>
    </row>
    <row r="40" spans="1:13" ht="96" customHeight="1" x14ac:dyDescent="0.25">
      <c r="A40" s="24"/>
      <c r="B40" s="25"/>
      <c r="C40" s="50" t="s">
        <v>35</v>
      </c>
      <c r="D40" s="52" t="s">
        <v>146</v>
      </c>
      <c r="E40" s="52" t="s">
        <v>22</v>
      </c>
      <c r="F40" s="40" t="s">
        <v>53</v>
      </c>
      <c r="G40" s="40" t="s">
        <v>106</v>
      </c>
      <c r="H40" s="40" t="s">
        <v>147</v>
      </c>
      <c r="I40" s="40" t="s">
        <v>91</v>
      </c>
      <c r="J40" s="40" t="s">
        <v>174</v>
      </c>
      <c r="K40" s="53">
        <v>1</v>
      </c>
      <c r="L40" s="54" t="s">
        <v>151</v>
      </c>
      <c r="M40" s="20"/>
    </row>
    <row r="41" spans="1:13" ht="38.25" customHeight="1" thickBot="1" x14ac:dyDescent="0.3">
      <c r="A41" s="24"/>
      <c r="B41" s="25"/>
      <c r="C41" s="56" t="s">
        <v>33</v>
      </c>
      <c r="D41" s="57"/>
      <c r="E41" s="57"/>
      <c r="F41" s="57"/>
      <c r="G41" s="57"/>
      <c r="H41" s="57"/>
      <c r="I41" s="57"/>
      <c r="J41" s="58"/>
      <c r="K41" s="48">
        <f>IFERROR(AVERAGE(K10:K40),0)</f>
        <v>0.24645161290322581</v>
      </c>
      <c r="L41" s="49"/>
    </row>
    <row r="42" spans="1:13" ht="0.75" customHeight="1" thickBot="1" x14ac:dyDescent="0.3">
      <c r="A42" s="24"/>
      <c r="B42" s="26"/>
      <c r="F42" s="2"/>
      <c r="G42" s="2"/>
      <c r="H42" s="77"/>
      <c r="I42" s="77"/>
      <c r="J42" s="77"/>
      <c r="K42" s="77"/>
      <c r="L42" s="77"/>
      <c r="M42" s="78"/>
    </row>
    <row r="43" spans="1:13" ht="32.25" customHeight="1" x14ac:dyDescent="0.25">
      <c r="C43" s="31"/>
      <c r="D43" s="31"/>
      <c r="E43" s="31"/>
      <c r="F43" s="1"/>
      <c r="G43" s="1"/>
      <c r="H43" s="1"/>
      <c r="I43" s="1"/>
      <c r="J43" s="19"/>
      <c r="K43" s="7"/>
    </row>
    <row r="44" spans="1:13" ht="114.75" customHeight="1" x14ac:dyDescent="0.25">
      <c r="C44" s="29" t="s">
        <v>31</v>
      </c>
      <c r="D44" s="59" t="s">
        <v>115</v>
      </c>
      <c r="E44" s="60"/>
      <c r="F44" s="61"/>
      <c r="G44" s="1"/>
      <c r="H44" s="1"/>
      <c r="I44" s="1"/>
      <c r="J44" s="19"/>
      <c r="K44" s="7"/>
    </row>
    <row r="45" spans="1:13" ht="75" customHeight="1" x14ac:dyDescent="0.25">
      <c r="C45" s="29" t="s">
        <v>32</v>
      </c>
      <c r="D45" s="62" t="s">
        <v>176</v>
      </c>
      <c r="E45" s="63"/>
      <c r="F45" s="64"/>
      <c r="G45" s="1"/>
      <c r="H45" s="1"/>
      <c r="I45" s="1"/>
      <c r="J45" s="19"/>
      <c r="K45" s="7"/>
    </row>
    <row r="46" spans="1:13" ht="48" customHeight="1" x14ac:dyDescent="0.25">
      <c r="C46" s="2"/>
      <c r="D46" s="11"/>
      <c r="E46" s="2"/>
      <c r="F46" s="1"/>
      <c r="G46" s="1"/>
      <c r="H46" s="1"/>
      <c r="I46" s="1"/>
      <c r="J46" s="19"/>
      <c r="K46" s="7"/>
    </row>
    <row r="47" spans="1:13" ht="26.25" x14ac:dyDescent="0.25">
      <c r="F47" s="1"/>
      <c r="G47" s="1"/>
      <c r="H47" s="1"/>
      <c r="I47" s="1"/>
      <c r="J47" s="19"/>
      <c r="K47" s="7"/>
    </row>
    <row r="48" spans="1:13" ht="26.25" x14ac:dyDescent="0.25">
      <c r="F48" s="1"/>
      <c r="G48" s="1"/>
      <c r="H48" s="1"/>
      <c r="I48" s="1"/>
      <c r="J48" s="19"/>
      <c r="K48" s="7"/>
    </row>
    <row r="49" spans="4:11" ht="26.25" x14ac:dyDescent="0.25">
      <c r="D49" s="8"/>
      <c r="E49" s="1"/>
      <c r="F49" s="1"/>
      <c r="G49" s="1"/>
      <c r="H49" s="1"/>
      <c r="I49" s="1"/>
      <c r="J49" s="19"/>
      <c r="K49" s="7"/>
    </row>
    <row r="50" spans="4:11" ht="48" customHeight="1" x14ac:dyDescent="0.25">
      <c r="D50" s="8"/>
      <c r="E50" s="1"/>
      <c r="F50" s="1"/>
      <c r="G50" s="1"/>
      <c r="H50" s="1"/>
      <c r="I50" s="1"/>
      <c r="J50" s="19"/>
      <c r="K50" s="7"/>
    </row>
    <row r="51" spans="4:11" ht="26.25" x14ac:dyDescent="0.25">
      <c r="D51" s="8"/>
      <c r="E51" s="1"/>
      <c r="F51" s="1"/>
      <c r="G51" s="1"/>
      <c r="H51" s="1"/>
      <c r="I51" s="1"/>
      <c r="J51" s="19"/>
      <c r="K51" s="7"/>
    </row>
    <row r="52" spans="4:11" ht="26.25" x14ac:dyDescent="0.25">
      <c r="D52" s="8"/>
      <c r="E52" s="1"/>
      <c r="F52" s="1"/>
      <c r="G52" s="1"/>
      <c r="H52" s="1"/>
      <c r="I52" s="1"/>
      <c r="J52" s="19"/>
      <c r="K52" s="7"/>
    </row>
    <row r="53" spans="4:11" ht="26.25" x14ac:dyDescent="0.25">
      <c r="D53" s="8"/>
      <c r="E53" s="1"/>
      <c r="F53" s="1"/>
      <c r="G53" s="1"/>
      <c r="H53" s="1"/>
      <c r="I53" s="1"/>
      <c r="J53" s="19"/>
      <c r="K53" s="7"/>
    </row>
    <row r="54" spans="4:11" ht="26.25" x14ac:dyDescent="0.25">
      <c r="D54" s="8"/>
      <c r="E54" s="1"/>
      <c r="F54" s="1"/>
      <c r="G54" s="1"/>
      <c r="H54" s="1"/>
      <c r="I54" s="1"/>
      <c r="J54" s="19"/>
      <c r="K54" s="7"/>
    </row>
    <row r="55" spans="4:11" ht="26.25" x14ac:dyDescent="0.25">
      <c r="D55" s="8"/>
      <c r="E55" s="1"/>
      <c r="F55" s="1"/>
      <c r="G55" s="1"/>
      <c r="H55" s="1"/>
      <c r="I55" s="1"/>
      <c r="J55" s="19"/>
      <c r="K55" s="7"/>
    </row>
    <row r="56" spans="4:11" ht="26.25" x14ac:dyDescent="0.25">
      <c r="D56" s="8"/>
      <c r="E56" s="1"/>
      <c r="F56" s="1"/>
      <c r="G56" s="1"/>
      <c r="H56" s="1"/>
      <c r="I56" s="1"/>
      <c r="J56" s="19"/>
      <c r="K56" s="7"/>
    </row>
    <row r="57" spans="4:11" x14ac:dyDescent="0.25">
      <c r="D57" s="8"/>
      <c r="E57" s="1"/>
    </row>
    <row r="58" spans="4:11" x14ac:dyDescent="0.25">
      <c r="D58" s="8"/>
      <c r="E58" s="1"/>
    </row>
    <row r="59" spans="4:11" x14ac:dyDescent="0.25">
      <c r="D59" s="8"/>
      <c r="E59" s="1"/>
    </row>
    <row r="60" spans="4:11" x14ac:dyDescent="0.25">
      <c r="D60" s="8"/>
      <c r="E60" s="1"/>
    </row>
    <row r="61" spans="4:11" x14ac:dyDescent="0.25">
      <c r="D61" s="8"/>
      <c r="E61" s="1"/>
    </row>
    <row r="62" spans="4:11" x14ac:dyDescent="0.25">
      <c r="D62" s="8"/>
      <c r="E62" s="1"/>
    </row>
  </sheetData>
  <mergeCells count="39">
    <mergeCell ref="C28:C29"/>
    <mergeCell ref="C33:C34"/>
    <mergeCell ref="C26:C27"/>
    <mergeCell ref="N13:N14"/>
    <mergeCell ref="D13:D15"/>
    <mergeCell ref="C13:C15"/>
    <mergeCell ref="D26:D27"/>
    <mergeCell ref="D20:D22"/>
    <mergeCell ref="D16:D19"/>
    <mergeCell ref="C16:C19"/>
    <mergeCell ref="C20:C22"/>
    <mergeCell ref="D23:D24"/>
    <mergeCell ref="C23:C24"/>
    <mergeCell ref="D28:D29"/>
    <mergeCell ref="D31:D32"/>
    <mergeCell ref="D33:D34"/>
    <mergeCell ref="E8:I8"/>
    <mergeCell ref="M13:M14"/>
    <mergeCell ref="C8:C9"/>
    <mergeCell ref="J8:J9"/>
    <mergeCell ref="K8:K9"/>
    <mergeCell ref="C11:C12"/>
    <mergeCell ref="D11:D12"/>
    <mergeCell ref="C41:J41"/>
    <mergeCell ref="D44:F44"/>
    <mergeCell ref="D45:F45"/>
    <mergeCell ref="C2:L2"/>
    <mergeCell ref="L8:L9"/>
    <mergeCell ref="D8:D9"/>
    <mergeCell ref="C7:L7"/>
    <mergeCell ref="L3:L5"/>
    <mergeCell ref="C3:F3"/>
    <mergeCell ref="C4:F4"/>
    <mergeCell ref="C5:F5"/>
    <mergeCell ref="G3:K3"/>
    <mergeCell ref="G4:K4"/>
    <mergeCell ref="G5:K5"/>
    <mergeCell ref="C31:C32"/>
    <mergeCell ref="H42:M42"/>
  </mergeCells>
  <printOptions horizontalCentered="1"/>
  <pageMargins left="0.59055118110236227" right="0.59055118110236227" top="0.47244094488188981" bottom="0.47244094488188981" header="0.31496062992125984" footer="0.31496062992125984"/>
  <pageSetup scale="45"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 PAAC</vt:lpstr>
      <vt:lpstr>'Seguimiento PAAC'!Área_de_impresión</vt:lpstr>
      <vt:lpstr>'Seguimiento PAAC'!Títulos_a_imprimir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Amable Armenia</cp:lastModifiedBy>
  <cp:lastPrinted>2025-05-12T16:29:10Z</cp:lastPrinted>
  <dcterms:created xsi:type="dcterms:W3CDTF">2014-07-11T18:50:50Z</dcterms:created>
  <dcterms:modified xsi:type="dcterms:W3CDTF">2025-05-12T16:52:16Z</dcterms:modified>
</cp:coreProperties>
</file>