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4865" windowHeight="9645" tabRatio="500" activeTab="0"/>
  </bookViews>
  <sheets>
    <sheet name="Hoja1" sheetId="1" r:id="rId1"/>
  </sheets>
  <definedNames/>
  <calcPr fullCalcOnLoad="1"/>
</workbook>
</file>

<file path=xl/sharedStrings.xml><?xml version="1.0" encoding="utf-8"?>
<sst xmlns="http://schemas.openxmlformats.org/spreadsheetml/2006/main" count="897" uniqueCount="175">
  <si>
    <t>Prestar servicios profesionales brindando acompañamiento jurídico en los procesos de contratación bajo las distintas modalidades de selección que sean aplicables en el marco del proyecto del Sistema Estratégico de Transporte Público de Armenia.</t>
  </si>
  <si>
    <t>Prestar servicios profesionales especializados en la coordinación y ejecución de las acciones de carácter administrativos y financieros, así como el apoyo financiero en la supervisión de los diferentes contratos suscritos por AMABLE, y apoyo en los aspectos financieros de la ETLF, brindando apoyo a la Gerencia para la toma de decisiones en el marco del proyecto del Sistema Estratégico de Transporte Público de Armenia.</t>
  </si>
  <si>
    <t>Prestar servicios de apoyo a la gestión en el área jurídica de la empresa AMABLE E.I.C.E. en asuntos contractuales, administrativos y misionales en el marco de la implementación del SETP Armenia.</t>
  </si>
  <si>
    <t>Prestar servicios profesionales en el área administrativa y financiera en el proceso de conciliaciones con extractos bancarios, procesos de pagos en cumplimiento del Manual Financiero del SETP y apoyo en el área financiera de la evaluación y seguimiento de los operadores del sistema de transporte, así como evaluación financiera de contratos de obra y consultoría en el marco de la implementación del Sistema Estratégico de Transporte Público de Armenia.</t>
  </si>
  <si>
    <t>Prestar servicios de apoyo a la gestión para el acompañamiento del componente tecnológico en la Estructuración Técnica, Legal y Financiera para la implementación del Sistema Estratégico de Transporte Público de Armenia.</t>
  </si>
  <si>
    <t>Prestar servicios profesionales especializados en la planeación institucional y estratégica del proyecto del sistema estratégico de transporte público de armenia en la empresa Amable EICE.</t>
  </si>
  <si>
    <t>Prestar servicios profesionales especializados como apoyo en la planeación estratégica y operativa de la entidad en desarrollo del sistema estratégico de transporte público - SETP Armenia.</t>
  </si>
  <si>
    <t>Prestar servicios profesionales en el componente financiero del área de la estructuración técnica, legal y financiera, brindando acompañamiento en el proceso de estructuración, validación e implementación del SETP</t>
  </si>
  <si>
    <t>Prestar servicios profesionales especializados para el desarrollo y acompañamiento del componente operacional en el proceso de estructuración técnica, legal y financiera e implementación y puesta en marcha del SETP de Armenia.</t>
  </si>
  <si>
    <t>Prestar servicios profesionales de apoyo a la gestión de los diferentes componentes que conforman los PMA de los proyectos en ejecución, por ejecutar y en proceso de formulación en aspectos sociales, ambientales, SST y predial con el propósito de alcanzar las metas y retos propuestos desde la Gerencia de AMABLE para el SETP en especial el de tener proyectos en los cuales se prevengan, mitiguen, controlen y compensen los impactos sociales y ambientales que se generen, mediante un proceso de mejora continua en el cual se cumpla con la normatividad vigente y se implementen las medidas necesarias en la búsqueda permanente del desarrollo sostenible de la ciudad</t>
  </si>
  <si>
    <t>Prestar servicios profesionales especializados para la coordinación del equipo técnico para la estructuración, desarrollo, ejecución y apoyo a la supervisión de los proyectos del componente de infraestructura en el marco de implementación del sistema estratégico de transporte público de Armenia.</t>
  </si>
  <si>
    <t>Prestar servicios profesionales para saneamiento y gestión predial de inmuebles, incluyendo el apoyo jurídico a la gerencia de la entidad.</t>
  </si>
  <si>
    <t>Prestar servicios profesionales especializados para el apoyo y acompañamiento jurídico en el proceso de estructuración técnica, legal y financiera para la implementación y puesta en marcha del SETP Armenia.</t>
  </si>
  <si>
    <t>Prestar de servicios profesionales para el apoyo y acompañamiento del componente ambiental en el marco de los proyectos del SETP de Armenia</t>
  </si>
  <si>
    <t>Prestar servicios profesionales para el desarrollo y acompañamiento del componente tecnólogico del proceso de estructuración técnica, legal y financiera para la implementación y puesta en marcha del SETP de Armenia, bajo los parámetros del documento CONPES 3572 de 2009 y otros que lo complementen o modifiquen</t>
  </si>
  <si>
    <t>Prestar servicios profesionales para el apoyo en la ejecución y realización de las actividades de campo y administrativas en el desarrollo del componente social de los proyectos del sistema estratégico de transporte público de Armenia.</t>
  </si>
  <si>
    <t>Prestar servicios profesionales como apoyo al desarrollo de estrategias que permitan estructurar las diferentes fuentes de financiación para contribuir a la sostenibilidad calidad del servicio e infraestructura en el marco de la implementación del sistema estratégico de transporte público de Armenia.</t>
  </si>
  <si>
    <t>Prestar servicios profesionales para la elaboración de los diseños arquitectónicos y urbanísticos para los proyectos de intervención de infraestructura de transporte en el marco del desarrollo del sistema estratégico de transporte público de la ciudad de Armenia, así como el apoyo técnico a la supervisión de las obras ejecutadas con recursos del SETP Armenia.</t>
  </si>
  <si>
    <t>“Prestar servicios profesionales para el apoyo en las actividades del sistema de gestión de salud y seguridad en el trabajo (SG-SST) de la empresa AMABLE E.I.C.E”.</t>
  </si>
  <si>
    <t>Prestar servicios profesionales brindando apoyo al cubrimiento y gestión de información correspondiente al proyecto SETP Armenia como estrategia comunicacional para el posicionamiento de la empresa Amable EICE</t>
  </si>
  <si>
    <t>Prestar servicios de apoyo a la gestión del área Predial, Social, Ambiental y SST, en lo relacionado con los trámites de saneamiento, adquisición y gestión predial de inmuebles en el marco de la implementación del SETP Armenia</t>
  </si>
  <si>
    <t>Prestar servicios profesionales en seguridad y salud en el trabajo para adelantar la formulación, el seguimiento, registro y reporte de los programas relacionados con el sistema SST en desarrollo de los proyectos de infraestructura en el marco de la implementación del sistema estratégico de transporte público de Armenia.</t>
  </si>
  <si>
    <t xml:space="preserve">Prestar servicios profesionales de apoyo técnico a la gerencia, en los procesos contables, financieros y presupuestales de la empresa AMABLE EICE, así como en el acompañamiento financiero a la revisión del pago de aportes por parte de la Nación y el Municipio en el marco del convenio de cofinanciación, para realizar la proyección de documentos de cobro y en el proceso de entrega de obras, predios y proyectos ejecutados por AMABLE al municipio de Armenia, Quindío, en el marco del SETP. </t>
  </si>
  <si>
    <t>Prestar servicios profesionales para el apoyo y acompañamiento en el área técnica, en el apoyo a la elaboración de los diseños arquitectónicos y urbanísticos, articulación y coordinación con las empresas prestadoras de servicios públicos domiciliarios para la intervención del espacio público en los proyectos de infraestructura, así como en el apoyo técnico a la adquisición predial en desarrollo del sistema estratégico de transporte público de la ciudad de Armenia.</t>
  </si>
  <si>
    <t>Prestar servicios profesionales para el acompañamiento de los procesos contables y tributarios de la empresa Amable EICE, bajo los parámetros del manual financiero expedido por el Ministerio de Transporte</t>
  </si>
  <si>
    <t>NACION - OTRAS FUENTES</t>
  </si>
  <si>
    <t>INVERSION - MUNICIPIO</t>
  </si>
  <si>
    <t>Prestar Servicios profesionales en ingeniería civil para el apoyo y acompañamiento a la supervisión de los proyectos del componente de infraestructura en el marco del sistema estratégico de transporte publico de Armenia.</t>
  </si>
  <si>
    <t>Prestar servicios profesionales para la estructuración y revisión de presupuesto y especificaciones técnicas y programación de los proyectos de infraestructura para la implementación del sistema estratégico de transporte público de la ciudad de Armenia, así como el apoyo a la supervisión técnica de los proyectos en ejecución del SETP Armenia</t>
  </si>
  <si>
    <t>Prestar servicios profesionales especializados en el apoyo jurídico a la gerencia, en aspectos administrativos, jurídicos, contractuales y apoyo a la supervisión en contratos de obra, para la toma de decisiones en los procesos a realizar en el marco del desarrollo e implementación del Sistema Estratégico de Transporte Público de Armenia</t>
  </si>
  <si>
    <t>Prestar servicios profesionales para apoyar el proyecto SETP a través de la gestión predial y administrativas de la empresa AMABLE E.I.C.E.</t>
  </si>
  <si>
    <t>PLAN ANUAL DE ADQUISICIONES</t>
  </si>
  <si>
    <t>A. INFORMACIÓN GENERAL DE LA ENTIDAD</t>
  </si>
  <si>
    <t>Nombre</t>
  </si>
  <si>
    <t>AMABLE EICE</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</si>
  <si>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</si>
  <si>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</si>
  <si>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CARRERA 17 No. 16-00 CAM 5 PISO</t>
  </si>
  <si>
    <t>Teléfono</t>
  </si>
  <si>
    <t>7417100 EXT. 123</t>
  </si>
  <si>
    <t>Página web</t>
  </si>
  <si>
    <t>www.armeniaamable.gov.co</t>
  </si>
  <si>
    <t>Misión y visión</t>
  </si>
  <si>
    <t>MISIÓN:  Planear, gestionar, desarrrollar e implemetar el Sistema Estratégico de Transporte Público de Armenia. Contribuyendo a la construcción de una ciudad moderna que contribuya a un cambio en los comportamientos sociales, con un plan de movilidad inteligente e incluyente, mejorando la calidad de vida de los habitantes..                                                                                                      
VISIÓN: AMABLE, Empresa Industrial y Comercial del Estado (E.I.C.E) se proyecta al 2022, como una Empresa líder en Colombia, destacándose por sus altos estánderes de calidad en la implementación del Sistema Estratégico de Transporte Público y de una nueva cultura ciudadana, que determine en la comunidad principios básicos de buen comportamiento, el cumplimiento por las normas de uso de los bienes públicos y el respeto de uno por el otro, prevaleciendo la optimización de los recursos materiales y financieros disponibles, en camino de ser reconocido como un sistema rentable y sostenible.</t>
  </si>
  <si>
    <t>Perspectiva estratégica</t>
  </si>
  <si>
    <t>AMABLE, empresa industrial y comercial del estado que tiene como objetivo fundamental el diseño e implementación del Sistema Estratégico de Transporte Público - SETP, basado en la operación organizada y moderna del transporte público y fundamentados en el direccionamiento estratégico, encaminados a satisfacer las necesidades de la ciudadanía, haciendo uso adecuado de los recursos a través de personal idóneo, motivados y comprometidos con la efectividad y mejoramiento continuo de todos sus procesos y la Contribución al fortalecimiento institucional, conforme al documento CONPES 3572 de 2012, cuenta con una Gerencia, Subgerencia y Control Interno, adicionalmente hay un equipo de profesionales y personal de apoyo contratista para el acompañamiento técnico requerido para desarrollar los componentes del proyecto SETP.</t>
  </si>
  <si>
    <t>Información de contacto</t>
  </si>
  <si>
    <t>Valor total del PAA</t>
  </si>
  <si>
    <t>Límite de contratación menor cuantía</t>
  </si>
  <si>
    <t>Límite de contratación mínima cuantía</t>
  </si>
  <si>
    <t>Fecha de última actualización del PAA</t>
  </si>
  <si>
    <t>B. ADQUISICIONES PLANEADAS</t>
  </si>
  <si>
    <t>Códigos UNSPSC</t>
  </si>
  <si>
    <t>Descripción</t>
  </si>
  <si>
    <t>Fecha estimada de inicio de proceso de selección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</si>
  <si>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</si>
  <si>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</si>
  <si>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</si>
  <si>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</si>
  <si>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</si>
  <si>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</si>
  <si>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</si>
  <si>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</si>
  <si>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Prestar servicios profesionales para apoyar la determinación de aportes y los pagos pendientes entre el municipio de armenia y amable, derivados del convenio de cofinanciación.</t>
  </si>
  <si>
    <t xml:space="preserve">5 meses y 26 dias </t>
  </si>
  <si>
    <t>PRESTACION SERVICIO</t>
  </si>
  <si>
    <t xml:space="preserve">inversion ente territorial </t>
  </si>
  <si>
    <t>N/A</t>
  </si>
  <si>
    <t>Prestar servicios profesionales como apoyo en la implementación, seguimiento y mejora del modelo integrado de planeación y gestión (MIPG) y en el sistema integrado de gestión de la calidad de la entidad en desarrollo del sistema estratégico de transporte público - SETP de la ciudad de Armenia.</t>
  </si>
  <si>
    <t>NACION OTRAS FUENTES</t>
  </si>
  <si>
    <t>Prestación de servicios profesionales para brindar apoyo en la ejecución de los procesos contables, financieros y presupuestales de la empresa AMABLE E.I.C.E.</t>
  </si>
  <si>
    <t xml:space="preserve">FUNCIONAMIENTO </t>
  </si>
  <si>
    <t>Prestar servicios profesionales especializados en el apoyo jurídico a la gerencia, en aspectos administrativos, jurídicos, contractuales y apoyo a la supervisión en contratos de obra, para la toma de decisiones en los procesos a realizar en el marco del desarrollo e implementación del Sistema Estratégico de Transporte Público de Armenia.</t>
  </si>
  <si>
    <t>Prestar servicios profesionales de apoyo al área administrativa y financiera de Amable EICE para la elaboración, seguimiento, publicación y actualización del plan anual de adquisiciones, fortalecimiento del archivo de pagos, elaboración de documentos precontractuales y de certificaciones de ejecución de contratos que sean requeridos, en el marco de la implementación del SETP Armenia.</t>
  </si>
  <si>
    <t>PRESTAR SERVICIOS ESPECIALIZADOS DE APOYO AL ÁREA JURÍDICA DE LA EMPRESA AMABLE EN ACTIVIDADES DE CONTRATACIÓN, REPRESENTACIÓN JUDICIAL Y EXTRAJUDICIAL, RESPUESTA A DERECHOS DE PETICIÓN Y OTRAS ACTIVIDADES PARA LA IMPLEMENTACIÓN DEL PROYECTO SETP ARMENIA</t>
  </si>
  <si>
    <t>Prestar servicios profesionales en las actividades de comunicación, publicidad, marketing y estrategias de mejoramiento de imagen y visibilización de la empresa AMABLE, así como de sus obras y actividades en el marco de la implementación del SETP Armenia</t>
  </si>
  <si>
    <t>Prestar servicios de apoyo a la gestión para el desarrollo de estrategias en distintos medios o canales tecnológicos de la empresa AMABLE E.I.C.E</t>
  </si>
  <si>
    <t>Prestar servicios profesionales para apoyar actividades propias del área social, relacionadas con estrategias de comunicaciones internas, externas y consolidación de información.</t>
  </si>
  <si>
    <t>Prestar ervicios profesionales en ingeniería civil para el apoyo y acompañamiento a la supervisión de los proyectos del componente de infraestructura en el marco del sistema estratégico de transporte publico de Armenia.</t>
  </si>
  <si>
    <t>5 MESES Y25 DIAS</t>
  </si>
  <si>
    <t>5 MESES Y 25 Dias</t>
  </si>
  <si>
    <t>Prestar servicios de apoyo a la gestión del área social, predial, ambiental y SG-SST, con el propósito de alcanzar las metas y retos propuestos desde la Gerencia de AMABLE para el SETP en especial el de tener proyectos en los cuales se prevengan, mitiguen, controlen y compensen los impactos sociales y ambientales que se generen, mediante un proceso de mejora continua en el cual se cumpla con la normatividad vigente y se implementen las medidas necesarias en la búsqueda permanente del desarrollo sostenible de la ciudad</t>
  </si>
  <si>
    <t>Prestar servicios profesionales para apoyar el proyecto SETP a través de la gestión predial.</t>
  </si>
  <si>
    <t xml:space="preserve">5  meses y 25 dias </t>
  </si>
  <si>
    <t>“Prestar servicios profesionales brindando apoyo al área de la ETLF en el componente institucional de la estructuración e implementación del Sistema Estratégico de Transporte Público de Armenia”.</t>
  </si>
  <si>
    <t>Prestar servicios profesionales en el apoyo jurídico a la Estructuración Técnica, Legal y Financiera, en el componente legal, para la implementación y puesta en marcha del SETP Armenia</t>
  </si>
  <si>
    <t>Prestar servicios de apoyo a la gestión para realizar actividades asistenciales para la implementación del Sistema Estratégico de Transporte SETP - Armenia</t>
  </si>
  <si>
    <t>Prestar servicios profesionales para el acompañamiento de los procesos contables y tributarios de la empresa Amable EICE y en el registro de operaciones del encargo fiduciario del proyecto del sistema estratégico de transporte público de Armenia, bajo los parámetros del manual financiero expedido por el Ministerio de Transporte</t>
  </si>
  <si>
    <t>Prestar servicios profesionales para el acompañamiento en los procesos requeridos por el área técnica en desarrollo del sistema estratégico de transporte público de la ciudad de Armenia SETP</t>
  </si>
  <si>
    <t>Prestar servicios de apoyo a la gestión para la organización, control, conservación y administración integral de la documentación referente tanto al archivo central, como a expedientes del archivo de la gestión contractual de la empresa Amable EICE de la ciudad de Armenia, Q.</t>
  </si>
  <si>
    <t xml:space="preserve">5 meses y 24 dias </t>
  </si>
  <si>
    <t xml:space="preserve">funcionamiento </t>
  </si>
  <si>
    <t>Prestar servicios profesionales para el acompañamiento al área técnica en la elaboración y revisión de proyectos de obra para la implementación del Sistema Estratégico de Transporte Público de Armenia</t>
  </si>
  <si>
    <t>5 meses y 24 dias</t>
  </si>
  <si>
    <t>“Prestar servicios profesionales para el acompañamiento del manejo financiero de los fondos de la empresa AMABLE EICE, implementando los procesos y controles que aseguren el adecuado uso de los recursos en desarrollo del sistema estratégico de transporte público de Armenia”.</t>
  </si>
  <si>
    <t>ENTE TERRITORIAL</t>
  </si>
  <si>
    <t xml:space="preserve">5 meses y 18 dias </t>
  </si>
  <si>
    <t>Prestar servicios profesionales para la estructuración y revisión de presupuesto y especificaciones técnicas y programación de los proyectos de infraestructura para la implementación del sistema estratégico de transporte público de la ciudad de Armenia, así como el apoyo a la supervisión técnica de los proyectos en ejecución del SETP Armenia.</t>
  </si>
  <si>
    <t xml:space="preserve">5 meses y 17 dias </t>
  </si>
  <si>
    <t>Prestar servicios profesionales en topografía del componente de infraestructura para la implementación del sistema estratégico de transporte publico de Armenia.</t>
  </si>
  <si>
    <t>5 meses y 12 dias</t>
  </si>
  <si>
    <t xml:space="preserve">5 meses </t>
  </si>
  <si>
    <t xml:space="preserve">ENTE TERRITORIAL </t>
  </si>
  <si>
    <t>prestar servicios de mantenimiento y soporte al Software denominado “Publi-Finanzas” el cual apoya los diferentes procesos del área Financieras en la empresa AMABLE E.I.C.E</t>
  </si>
  <si>
    <t xml:space="preserve">12 meses </t>
  </si>
  <si>
    <t xml:space="preserve">Prestar servicios de soporte, actualización, mantenimiento y servicios de hosting para la ventanilla única virtual de la empresa amable en el marco de la política de gobierno digital </t>
  </si>
  <si>
    <t>CONTRATACION DIRECTA</t>
  </si>
  <si>
    <t xml:space="preserve">SGP MUNICIPIO </t>
  </si>
  <si>
    <t xml:space="preserve">ARRENDAMIENTO </t>
  </si>
  <si>
    <t xml:space="preserve">5 meses 6 dias </t>
  </si>
  <si>
    <t xml:space="preserve">RENOVACIONES DE ANDENES </t>
  </si>
  <si>
    <t>marrzo</t>
  </si>
  <si>
    <t>3 meses</t>
  </si>
  <si>
    <t>LICITACION PUBLICA</t>
  </si>
  <si>
    <t xml:space="preserve">INTERVENTORIA DE ANDENES </t>
  </si>
  <si>
    <t xml:space="preserve">3 meses </t>
  </si>
  <si>
    <t>CONCURSO DE MÉRITOS ABIERTO</t>
  </si>
  <si>
    <t xml:space="preserve">CONSTRUCION DEL PEP CENTRO </t>
  </si>
  <si>
    <t>noviembre</t>
  </si>
  <si>
    <t>9 meses</t>
  </si>
  <si>
    <t>si</t>
  </si>
  <si>
    <t xml:space="preserve">INTERVENTORIA DEL PEP CENTRO </t>
  </si>
  <si>
    <t>CONSTRUCCIÓN TERMINAL DE RUTA SIMÓN BOLIVAR </t>
  </si>
  <si>
    <t>julio</t>
  </si>
  <si>
    <t>8 meses</t>
  </si>
  <si>
    <t>. INTERVENTORÍA TERMINAL DE RUTA SIMÓN BOLIVAR </t>
  </si>
  <si>
    <t xml:space="preserve">CONSTRUCCIÓN TERMINAL DE RUTA AEROPUERTO EL EDÉN </t>
  </si>
  <si>
    <t xml:space="preserve">INTERVENTORÍA TERMINAL DE RUTA AEROPUERTO EL EDÉN </t>
  </si>
  <si>
    <t xml:space="preserve">8 meses </t>
  </si>
  <si>
    <t>CONSTRUCCIÓN TERMINAL DE RUTA LIMONAR</t>
  </si>
  <si>
    <t>agosto</t>
  </si>
  <si>
    <t>LICIACIÓN PÚBLICA</t>
  </si>
  <si>
    <t xml:space="preserve">INTERVENTORIA TERMINAL DE RUTA LIMONAR </t>
  </si>
  <si>
    <t>meses</t>
  </si>
  <si>
    <t>DE ENCARGO FIDUCIARIO PARA LA ADMINISTRACIÓN DE LOS RECURSOS DE LA EMPRESA AMABLE EICE EN LA IMPLEMENTACIÓN DEL SISTEMA ESTRATEGICO DE TRANSPORTE PUBLICO - SETP ARMENIA</t>
  </si>
  <si>
    <t xml:space="preserve">21 meses </t>
  </si>
  <si>
    <t>ADICION-AUDITORIA  FINANCIERA</t>
  </si>
  <si>
    <t>9 MESES</t>
  </si>
  <si>
    <t>Adquisición a través de una Compañía de Seguros legalmente constituida y autorizada por la Superintendencia Financiera para operar en el país, con sucursal en Armenia y ofrecer ramos de seguros, el consorcio o la Unión temporal (conformado(s) por Compañías de seguros legalmente constituidas y autorizadas por la Superintendencia Financiera para operar en el país y ofrecer ramos de seguros), que expida las pólizas de seguros cuyos ramos se especifican en la presente invitación, con el fin de celebrar contrato de seguros para amparar los diferentes intereses asegurables, los bienes de propiedad de la Entidad, teniendo en cuenta los aspectos técnicos y la estructura de los ramos exigidos.</t>
  </si>
  <si>
    <t xml:space="preserve">11 meses y 10 dias </t>
  </si>
  <si>
    <t>SELECCIÓN ABREVIADA DE MENOR CUANTÍA</t>
  </si>
  <si>
    <t>SEGUROS</t>
  </si>
  <si>
    <t>C. NECESIDADES ADICIONALES</t>
  </si>
  <si>
    <t>NOTA:  LA CONTRATACIÓN REALIZADA CON  APORTES DE LA NACIÓN SE REALIZARÁN POR MEDIO DE REGULACIÓN BID (BANCO INTERAMERICANO DE DESARROLLO) DE ACUERDO CON EL CONVENIO DE COFINANCIACIÓN REALIZADO ENTRE EL BANCO Y LA NACIÓN Y LOS CONTRATOS DE PRESTAMO  2575/OC-CO/1 Y 2576/OC-C0-1.</t>
  </si>
  <si>
    <t>Posibles códigos UNSPSC</t>
  </si>
  <si>
    <t>Gerente : JAMES CASTAÑO HERRERA                                                                                                                                       Teléfono: 7417100                                                                                                                                                                                     Celular: 3147913253                                                                                                                                                                                 Correo Electrónico: amable@armenia.gov.co</t>
  </si>
  <si>
    <r>
      <t>Prestar servicios de internet por medio de fibra óptica y wif para las instalaciones de la empresa AMABLE E.I.C.E</t>
    </r>
    <r>
      <rPr>
        <sz val="9"/>
        <color indexed="8"/>
        <rFont val="Arial"/>
        <family val="2"/>
      </rPr>
      <t>.</t>
    </r>
  </si>
  <si>
    <t>Gerente : JAMES CASTAÑO HERRERA                                  Teléfono:7414484                                                                         Celular: 3147913253                                                                      Correo Electrónico: amable@armenia.gov.co</t>
  </si>
  <si>
    <t xml:space="preserve">El Plan Anual de Adquisiciones para la vigencia 2022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</si>
  <si>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r>
      <rPr>
        <b/>
        <sz val="9"/>
        <color indexed="8"/>
        <rFont val="Arial"/>
        <family val="2"/>
      </rPr>
      <t>ACTUALIZO:</t>
    </r>
    <r>
      <rPr>
        <sz val="9"/>
        <color indexed="8"/>
        <rFont val="Arial"/>
        <family val="2"/>
      </rPr>
      <t xml:space="preserve"> LEIDY MARIANA RENDON ORTIZ ADMINISTRADORA CONTRATISTA  AMABLE EICE.
</t>
    </r>
    <r>
      <rPr>
        <b/>
        <sz val="9"/>
        <color indexed="8"/>
        <rFont val="Arial"/>
        <family val="2"/>
      </rPr>
      <t>REVISÓ PARTE TÉCNICA</t>
    </r>
    <r>
      <rPr>
        <sz val="9"/>
        <color indexed="8"/>
        <rFont val="Arial"/>
        <family val="2"/>
      </rPr>
      <t xml:space="preserve">: JOHAN MAURICIO CASTAÑEDA MORALES ADMISTRADOR CONTRATISTA AMABLE EICE.
</t>
    </r>
    <r>
      <rPr>
        <b/>
        <sz val="9"/>
        <color indexed="8"/>
        <rFont val="Arial"/>
        <family val="2"/>
      </rPr>
      <t>REVISÓ PARTE JURÍDICA</t>
    </r>
    <r>
      <rPr>
        <sz val="9"/>
        <color indexed="8"/>
        <rFont val="Arial"/>
        <family val="2"/>
      </rPr>
      <t xml:space="preserve">:JOHN FERNANDO VELEZ V ABOGADO CONTRATISTA AMABLE EICE. 
 </t>
    </r>
    <r>
      <rPr>
        <b/>
        <sz val="9"/>
        <color indexed="8"/>
        <rFont val="Arial"/>
        <family val="2"/>
      </rPr>
      <t>APROBÓ:</t>
    </r>
    <r>
      <rPr>
        <sz val="9"/>
        <color indexed="8"/>
        <rFont val="Arial"/>
        <family val="2"/>
      </rPr>
      <t xml:space="preserve"> JAMES CASTAÑO HERRERA GERENTE DE AMABLE EICE.</t>
    </r>
  </si>
  <si>
    <t>Prestar servicios profesionales para el desarrollo de estrategias de comunicaciones en distintos medios o canales tecnlogicos de la empresa AMABLE E.I.C.E.</t>
  </si>
  <si>
    <t>Prestar servicios profesionales para realizar el acompañamiento al componente financiero en la estructuración de los Fondos de Estabilización y Subvención Tarifaria, así como las fuentes alternas de financiación en el marco de la estructuración e implementación del sistema estratégico de transporte público de Armenia.</t>
  </si>
  <si>
    <t>“Prestar servicios especializados de apoyo al área jurídica de la empresa AMABLE en actividades de contratación, representación judicial y extrajudicial, respuesta a derechos de petición y otras actividades para la implementación del proyecto SETP Armenia.”</t>
  </si>
  <si>
    <t>Prestar servicios profesionales para apoyar actividades propias del área social,
 relacionadas con estrategias de comunicaciones internas, externas y consolidación de información.</t>
  </si>
  <si>
    <t>Prestar servicios profesionales para el acompañamiento del manejo financiero de los fondos de la empresa AMABLE EICE, implementando los procesos y controles que aseguren el adecuado uso de los recursos en desarrollo del sistema estratégico de transporte público de Armenia</t>
  </si>
  <si>
    <t>Prestar servicios de apoyo a la gestión en aspectos jurídicos en desarrollo de las diferentes actividades derivadas del proceso de Estructuración Técnica, Legal y Financiera, para la implementación y puesta en marcha del SETP Armenia</t>
  </si>
  <si>
    <t>Prestar servicios profesionales como apoyo en la implementación, seguimiento y mejora del modelo integrado de planeación y gestión (MIPG) y en el sistema integrado de gestión de la calidad de la entidad en desarrollo del sistema estratégico de transporte público - SETP de la ciudad de Armenia</t>
  </si>
  <si>
    <t>“Prestar servicios profesionales para saneamiento y gestión predial de inmuebles, incluyendo el apoyo jurídico a la gerencia de la entidad.</t>
  </si>
  <si>
    <t>“Prestar servicios profesionales, brindando apoyo al área de la ETLF en asuntos jurídicos, así como en lo relacionado con los Fondos de Estabilización y Subvención Tarifaria, necesarios para entrada en operación del Sistema Estratégico de Transporte Público de Armenia”.</t>
  </si>
  <si>
    <t>4 meses y 16 dias</t>
  </si>
  <si>
    <t>4 meses y 13 dias</t>
  </si>
  <si>
    <t>INVERSION - MUNICIPAL</t>
  </si>
  <si>
    <t>FUNCIONAMIENTO</t>
  </si>
  <si>
    <t>Arrendamiento de un bodega ubicada en la calle 51 no.10-61, bodega 9- armenia, Quindío, para el almacenamiento, seguridad y custodia del archivo de la empresa amable E.I.C.E., atendiendo los lineamientos y normas técnicas acorde a lo establecido en la ley 594/2000 y 1712 de 2014.</t>
  </si>
  <si>
    <t>4 meses y 16 días</t>
  </si>
  <si>
    <t>PRESTACIÓN DE SERVICIOS PARA BRINDAR APOYO EN LOS PROCESOS ADMINISTRATIVOS Y DE GESTIÓN DOCUMENTAL Y ARCHIVO EN EL MARCO DEL PROYECTO DEL SISTEMA ESTRATÉGICO DE TRANSPORTE PÚBLICO DE ARMENIA AMABLE EICE.</t>
  </si>
  <si>
    <t xml:space="preserve">4 meses </t>
  </si>
  <si>
    <t>"Prestar servicios de apoyo a la gestión para las áreas misionales del ente gestor en actividades operativas que se requieran para la implementación del sistema estratégico de transporte público de Armenia"</t>
  </si>
  <si>
    <t>Prestar servicios profesionales de apoyo técnico a la gerencia, en los procesos contables, financieros y presupuestales de la empresa AMABLE EICE, así como en el acompañamiento financiero a la revisión del pago de aportes por parte de la Nación y el Municipio en el marco del convenio de cofinanciación, para realizar la proyección de documentos de cobro y en el proceso de entrega de obras, predios y proyectos ejecutados por AMABLE al municipio de Armenia, Quindío, en el marco del SETP.</t>
  </si>
  <si>
    <t>“Prestar servicios profesionales en topografía del componente de infraestructura para la implementación del sistema estratégico de transporte público de Armenia”.</t>
  </si>
  <si>
    <t>Prestar servicios profesionales para apoyar la determinación de aportes y los pagos pendientes entre el municipio de Armenia y amable, derivados del convenio de cofinanciación.</t>
  </si>
  <si>
    <t xml:space="preserve">2 meses y 27 dias </t>
  </si>
  <si>
    <t xml:space="preserve">2 meses y 21 dias </t>
  </si>
  <si>
    <t xml:space="preserve">2 meses </t>
  </si>
  <si>
    <t xml:space="preserve">1 mes </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</si>
</sst>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Red]\-&quot;$&quot;#,##0"/>
    <numFmt numFmtId="165" formatCode="_-* #,##0.00\ _€_-;\-* #,##0.00\ _€_-;_-* &quot;-&quot;??\ _€_-;_-@_-"/>
    <numFmt numFmtId="166" formatCode="_(&quot;$&quot;\ * #,##0.00_);_(&quot;$&quot;\ * \(#,##0.00\);_(&quot;$&quot;\ * &quot;-&quot;??_);_(@_)"/>
    <numFmt numFmtId="167" formatCode="_(&quot;$&quot;\ * #,##0_);_(&quot;$&quot;\ * \(#,##0\);_(&quot;$&quot;\ * &quot;-&quot;??_);_(@_)"/>
    <numFmt numFmtId="168" formatCode="&quot;$&quot;\ #,##0.00;[Red]&quot;$&quot;\ #,##0.00"/>
    <numFmt numFmtId="169" formatCode="&quot;$&quot;\ #,##0;[Red]&quot;$&quot;\ #,##0"/>
    <numFmt numFmtId="170" formatCode="[$$-240A]\ #,##0.00"/>
    <numFmt numFmtId="171" formatCode="dd/mm/yy;@"/>
    <numFmt numFmtId="172" formatCode="_-&quot;$&quot;\ * #,##0_-;\-&quot;$&quot;\ * #,##0_-;_-&quot;$&quot;\ * &quot;-&quot;??_-;_-@_-"/>
  </numFmts>
  <fonts count="58">
    <font>
      <sz val="12"/>
      <color theme="1"/>
      <name val="Calibri"/>
      <family val="2"/>
    </font>
    <font>
      <sz val="11"/>
      <color indexed="8"/>
      <name val="Calibri"/>
      <family val="2"/>
    </font>
    <font>
      <sz val="12"/>
      <color indexed="8"/>
      <name val="Calibri"/>
      <family val="2"/>
    </font>
    <font>
      <sz val="11"/>
      <color indexed="9"/>
      <name val="Calibri"/>
      <family val="2"/>
    </font>
    <font>
      <sz val="9"/>
      <color indexed="8"/>
      <name val="Arial"/>
      <family val="2"/>
    </font>
    <font>
      <sz val="9"/>
      <name val="Arial"/>
      <family val="2"/>
    </font>
    <font>
      <b/>
      <sz val="9"/>
      <color indexed="8"/>
      <name val="Arial"/>
      <family val="2"/>
    </font>
    <font>
      <u val="single"/>
      <sz val="11"/>
      <color indexed="30"/>
      <name val="Calibri"/>
      <family val="2"/>
    </font>
    <font>
      <sz val="9"/>
      <color indexed="9"/>
      <name val="Arial"/>
      <family val="2"/>
    </font>
    <font>
      <u val="single"/>
      <sz val="9"/>
      <color indexed="30"/>
      <name val="Arial"/>
      <family val="2"/>
    </font>
    <font>
      <sz val="10"/>
      <color indexed="8"/>
      <name val="Arial"/>
      <family val="2"/>
    </font>
    <font>
      <sz val="9"/>
      <color indexed="8"/>
      <name val="Calibri"/>
      <family val="2"/>
    </font>
    <font>
      <sz val="11"/>
      <color indexed="8"/>
      <name val="Arial"/>
      <family val="2"/>
    </font>
    <font>
      <u val="single"/>
      <sz val="12"/>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2"/>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Arial"/>
      <family val="2"/>
    </font>
    <font>
      <b/>
      <sz val="9"/>
      <color theme="1"/>
      <name val="Arial"/>
      <family val="2"/>
    </font>
    <font>
      <u val="single"/>
      <sz val="9"/>
      <color theme="10"/>
      <name val="Arial"/>
      <family val="2"/>
    </font>
    <font>
      <sz val="9"/>
      <color theme="0"/>
      <name val="Arial"/>
      <family val="2"/>
    </font>
    <font>
      <sz val="9"/>
      <color rgb="FF000000"/>
      <name val="Arial"/>
      <family val="2"/>
    </font>
    <font>
      <sz val="9"/>
      <color rgb="FF000000"/>
      <name val="Calibri"/>
      <family val="2"/>
    </font>
    <font>
      <sz val="9"/>
      <color theme="1"/>
      <name val="Calibri"/>
      <family val="2"/>
    </font>
    <font>
      <sz val="11"/>
      <color theme="1"/>
      <name val="Arial"/>
      <family val="2"/>
    </font>
    <font>
      <sz val="10"/>
      <color rgb="FF000000"/>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medium"/>
      <right style="thin"/>
      <top style="medium"/>
      <bottom style="thin"/>
    </border>
    <border>
      <left style="medium"/>
      <right style="thin"/>
      <top style="thin"/>
      <bottom style="medium"/>
    </border>
    <border>
      <left style="thin">
        <color rgb="FF000000"/>
      </left>
      <right style="thin">
        <color rgb="FF000000"/>
      </right>
      <top style="thin">
        <color rgb="FF000000"/>
      </top>
      <bottom style="thin">
        <color rgb="FF000000"/>
      </bottom>
    </border>
    <border>
      <left style="thin">
        <color rgb="FF000000"/>
      </left>
      <right style="thin"/>
      <top style="thin">
        <color rgb="FF000000"/>
      </top>
      <bottom style="thin"/>
    </border>
    <border>
      <left style="thin"/>
      <right/>
      <top style="thin"/>
      <bottom style="thin"/>
    </border>
    <border>
      <left style="thin"/>
      <right style="thin">
        <color rgb="FF000000"/>
      </right>
      <top style="thin"/>
      <bottom style="thin"/>
    </border>
    <border>
      <left style="thin">
        <color rgb="FF000000"/>
      </left>
      <right/>
      <top style="thin">
        <color rgb="FF000000"/>
      </top>
      <bottom style="thin">
        <color rgb="FF000000"/>
      </bottom>
    </border>
    <border>
      <left/>
      <right style="thin">
        <color rgb="FF000000"/>
      </right>
      <top style="thin"/>
      <bottom style="thin"/>
    </border>
    <border>
      <left style="thin">
        <color rgb="FF000000"/>
      </left>
      <right style="thin">
        <color rgb="FF000000"/>
      </right>
      <top style="thin">
        <color rgb="FF000000"/>
      </top>
      <bottom/>
    </border>
    <border>
      <left style="thin"/>
      <right style="medium"/>
      <top style="medium"/>
      <bottom style="thin"/>
    </border>
    <border>
      <left style="thin"/>
      <right style="medium"/>
      <top style="thin"/>
      <bottom style="thin"/>
    </border>
    <border>
      <left style="thin"/>
      <right style="medium"/>
      <top style="thin"/>
      <bottom style="medium"/>
    </border>
    <border>
      <left/>
      <right/>
      <top/>
      <bottom style="thin"/>
    </border>
    <border>
      <left/>
      <right/>
      <top/>
      <bottom style="medium"/>
    </border>
    <border>
      <left/>
      <right style="thin"/>
      <top style="thin"/>
      <bottom style="thin"/>
    </border>
    <border>
      <left style="thin"/>
      <right style="thin"/>
      <top style="thin"/>
      <bottom/>
    </border>
    <border>
      <left/>
      <right style="thin">
        <color rgb="FF000000"/>
      </right>
      <top/>
      <bottom style="thin">
        <color rgb="FF000000"/>
      </bottom>
    </border>
    <border>
      <left/>
      <right/>
      <top style="thin">
        <color rgb="FF000000"/>
      </top>
      <bottom style="thin">
        <color rgb="FF000000"/>
      </bottom>
    </border>
    <border>
      <left/>
      <right style="thin">
        <color rgb="FF000000"/>
      </right>
      <top/>
      <bottom/>
    </border>
    <border>
      <left/>
      <right/>
      <top/>
      <bottom style="thin">
        <color rgb="FF000000"/>
      </bottom>
    </border>
    <border>
      <left/>
      <right style="thin">
        <color rgb="FF000000"/>
      </right>
      <top style="thin">
        <color rgb="FF000000"/>
      </top>
      <bottom style="thin">
        <color rgb="FF000000"/>
      </bottom>
    </border>
    <border>
      <left style="thin">
        <color rgb="FF000000"/>
      </left>
      <right style="thin"/>
      <top style="medium"/>
      <bottom/>
    </border>
    <border>
      <left style="thin"/>
      <right/>
      <top style="thin"/>
      <bottom/>
    </border>
    <border>
      <left/>
      <right style="thin"/>
      <top style="thin"/>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0" fontId="41" fillId="31" borderId="0" applyNumberFormat="0" applyBorder="0" applyAlignment="0" applyProtection="0"/>
    <xf numFmtId="0" fontId="29" fillId="0" borderId="0">
      <alignment/>
      <protection/>
    </xf>
    <xf numFmtId="0" fontId="29" fillId="0" borderId="0">
      <alignment/>
      <protection/>
    </xf>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5" fillId="0" borderId="8" applyNumberFormat="0" applyFill="0" applyAlignment="0" applyProtection="0"/>
    <xf numFmtId="0" fontId="47" fillId="0" borderId="9" applyNumberFormat="0" applyFill="0" applyAlignment="0" applyProtection="0"/>
  </cellStyleXfs>
  <cellXfs count="130">
    <xf numFmtId="0" fontId="0" fillId="0" borderId="0" xfId="0" applyFont="1" applyAlignment="1">
      <alignment/>
    </xf>
    <xf numFmtId="168" fontId="48" fillId="0" borderId="0" xfId="58" applyNumberFormat="1" applyFont="1" applyFill="1" applyAlignment="1">
      <alignment wrapText="1"/>
      <protection/>
    </xf>
    <xf numFmtId="0" fontId="48" fillId="0" borderId="10" xfId="58" applyFont="1" applyFill="1" applyBorder="1" applyAlignment="1">
      <alignment horizontal="center" vertical="center" wrapText="1"/>
      <protection/>
    </xf>
    <xf numFmtId="0" fontId="48" fillId="33" borderId="11" xfId="58" applyFont="1" applyFill="1" applyBorder="1" applyAlignment="1">
      <alignment horizontal="left" wrapText="1"/>
      <protection/>
    </xf>
    <xf numFmtId="170" fontId="48" fillId="0" borderId="0" xfId="58" applyNumberFormat="1" applyFont="1" applyFill="1" applyAlignment="1">
      <alignment horizontal="left" vertical="center" wrapText="1"/>
      <protection/>
    </xf>
    <xf numFmtId="170" fontId="48" fillId="0" borderId="0" xfId="58" applyNumberFormat="1" applyFont="1" applyFill="1" applyAlignment="1">
      <alignment horizontal="center" wrapText="1"/>
      <protection/>
    </xf>
    <xf numFmtId="0" fontId="49" fillId="0" borderId="0" xfId="58" applyFont="1" applyFill="1" applyAlignment="1">
      <alignment horizontal="center"/>
      <protection/>
    </xf>
    <xf numFmtId="0" fontId="48" fillId="0" borderId="12" xfId="58" applyFont="1" applyFill="1" applyBorder="1" applyAlignment="1">
      <alignment horizontal="center" wrapText="1"/>
      <protection/>
    </xf>
    <xf numFmtId="0" fontId="48" fillId="0" borderId="10" xfId="58" applyFont="1" applyFill="1" applyBorder="1" applyAlignment="1">
      <alignment horizontal="center" wrapText="1"/>
      <protection/>
    </xf>
    <xf numFmtId="0" fontId="48" fillId="0" borderId="13" xfId="58" applyFont="1" applyFill="1" applyBorder="1" applyAlignment="1">
      <alignment horizontal="center" wrapText="1"/>
      <protection/>
    </xf>
    <xf numFmtId="171" fontId="48" fillId="33" borderId="14" xfId="58" applyNumberFormat="1" applyFont="1" applyFill="1" applyBorder="1" applyAlignment="1">
      <alignment horizontal="center" vertical="center" wrapText="1"/>
      <protection/>
    </xf>
    <xf numFmtId="0" fontId="48" fillId="33" borderId="14" xfId="58" applyFont="1" applyFill="1" applyBorder="1" applyAlignment="1">
      <alignment horizontal="center" vertical="center" wrapText="1"/>
      <protection/>
    </xf>
    <xf numFmtId="0" fontId="5" fillId="33" borderId="11" xfId="58" applyFont="1" applyFill="1" applyBorder="1" applyAlignment="1">
      <alignment horizontal="center" vertical="center" wrapText="1"/>
      <protection/>
    </xf>
    <xf numFmtId="0" fontId="48" fillId="33" borderId="11" xfId="58" applyFont="1" applyFill="1" applyBorder="1" applyAlignment="1">
      <alignment horizontal="left" vertical="center" wrapText="1"/>
      <protection/>
    </xf>
    <xf numFmtId="0" fontId="48" fillId="33" borderId="0" xfId="58" applyFont="1" applyFill="1" applyAlignment="1">
      <alignment wrapText="1"/>
      <protection/>
    </xf>
    <xf numFmtId="0" fontId="48" fillId="33" borderId="15" xfId="58" applyFont="1" applyFill="1" applyBorder="1" applyAlignment="1">
      <alignment wrapText="1"/>
      <protection/>
    </xf>
    <xf numFmtId="0" fontId="48" fillId="33" borderId="16" xfId="58" applyFont="1" applyFill="1" applyBorder="1" applyAlignment="1">
      <alignment wrapText="1"/>
      <protection/>
    </xf>
    <xf numFmtId="0" fontId="48" fillId="33" borderId="17" xfId="58" applyFont="1" applyFill="1" applyBorder="1" applyAlignment="1">
      <alignment wrapText="1"/>
      <protection/>
    </xf>
    <xf numFmtId="0" fontId="48" fillId="33" borderId="11" xfId="58" applyFont="1" applyFill="1" applyBorder="1" applyAlignment="1">
      <alignment wrapText="1"/>
      <protection/>
    </xf>
    <xf numFmtId="171" fontId="48" fillId="33" borderId="18" xfId="58" applyNumberFormat="1" applyFont="1" applyFill="1" applyBorder="1" applyAlignment="1">
      <alignment horizontal="center" vertical="center" wrapText="1"/>
      <protection/>
    </xf>
    <xf numFmtId="0" fontId="48" fillId="33" borderId="19" xfId="58" applyFont="1" applyFill="1" applyBorder="1" applyAlignment="1">
      <alignment wrapText="1"/>
      <protection/>
    </xf>
    <xf numFmtId="171" fontId="48" fillId="33" borderId="20" xfId="58" applyNumberFormat="1" applyFont="1" applyFill="1" applyBorder="1" applyAlignment="1">
      <alignment horizontal="center" vertical="center" wrapText="1"/>
      <protection/>
    </xf>
    <xf numFmtId="171" fontId="48" fillId="33" borderId="11" xfId="58" applyNumberFormat="1" applyFont="1" applyFill="1" applyBorder="1" applyAlignment="1">
      <alignment horizontal="center" vertical="center" wrapText="1"/>
      <protection/>
    </xf>
    <xf numFmtId="0" fontId="48" fillId="0" borderId="0" xfId="58" applyFont="1" applyFill="1" applyBorder="1" applyAlignment="1">
      <alignment horizontal="center" wrapText="1"/>
      <protection/>
    </xf>
    <xf numFmtId="0" fontId="48" fillId="0" borderId="0" xfId="58" applyFont="1" applyFill="1" applyBorder="1" applyAlignment="1">
      <alignment wrapText="1"/>
      <protection/>
    </xf>
    <xf numFmtId="0" fontId="48" fillId="0" borderId="0" xfId="58" applyFont="1" applyFill="1" applyAlignment="1">
      <alignment horizontal="left" vertical="center" wrapText="1"/>
      <protection/>
    </xf>
    <xf numFmtId="0" fontId="48" fillId="33" borderId="21" xfId="58" applyFont="1" applyFill="1" applyBorder="1" applyAlignment="1">
      <alignment horizontal="left" vertical="center" wrapText="1"/>
      <protection/>
    </xf>
    <xf numFmtId="0" fontId="48" fillId="33" borderId="22" xfId="58" applyFont="1" applyFill="1" applyBorder="1" applyAlignment="1">
      <alignment horizontal="left" vertical="center" wrapText="1"/>
      <protection/>
    </xf>
    <xf numFmtId="0" fontId="48" fillId="33" borderId="22" xfId="58" applyFont="1" applyFill="1" applyBorder="1" applyAlignment="1" quotePrefix="1">
      <alignment horizontal="left" vertical="center" wrapText="1"/>
      <protection/>
    </xf>
    <xf numFmtId="0" fontId="50" fillId="33" borderId="22" xfId="46" applyFont="1" applyFill="1" applyBorder="1" applyAlignment="1" quotePrefix="1">
      <alignment horizontal="left" vertical="center" wrapText="1"/>
    </xf>
    <xf numFmtId="167" fontId="48" fillId="33" borderId="22" xfId="58" applyNumberFormat="1" applyFont="1" applyFill="1" applyBorder="1" applyAlignment="1">
      <alignment horizontal="left" vertical="center" wrapText="1"/>
      <protection/>
    </xf>
    <xf numFmtId="14" fontId="48" fillId="33" borderId="23" xfId="58" applyNumberFormat="1" applyFont="1" applyFill="1" applyBorder="1" applyAlignment="1">
      <alignment horizontal="left" vertical="center" wrapText="1"/>
      <protection/>
    </xf>
    <xf numFmtId="0" fontId="48" fillId="33" borderId="0" xfId="58" applyFont="1" applyFill="1" applyBorder="1" applyAlignment="1">
      <alignment horizontal="left" vertical="center" wrapText="1"/>
      <protection/>
    </xf>
    <xf numFmtId="0" fontId="48" fillId="33" borderId="24" xfId="58" applyFont="1" applyFill="1" applyBorder="1" applyAlignment="1">
      <alignment horizontal="left" vertical="center" wrapText="1"/>
      <protection/>
    </xf>
    <xf numFmtId="0" fontId="5" fillId="0" borderId="11" xfId="39" applyFont="1" applyFill="1" applyBorder="1" applyAlignment="1">
      <alignment horizontal="center" vertical="center" wrapText="1"/>
    </xf>
    <xf numFmtId="170" fontId="5" fillId="0" borderId="11" xfId="39" applyNumberFormat="1" applyFont="1" applyFill="1" applyBorder="1" applyAlignment="1">
      <alignment horizontal="center" vertical="center" wrapText="1"/>
    </xf>
    <xf numFmtId="14" fontId="48" fillId="0" borderId="25" xfId="58" applyNumberFormat="1" applyFont="1" applyFill="1" applyBorder="1" applyAlignment="1">
      <alignment horizontal="center" vertical="center" wrapText="1"/>
      <protection/>
    </xf>
    <xf numFmtId="0" fontId="4" fillId="0" borderId="0" xfId="58" applyFont="1" applyFill="1" applyAlignment="1">
      <alignment vertical="top" wrapText="1"/>
      <protection/>
    </xf>
    <xf numFmtId="14" fontId="48" fillId="0" borderId="0" xfId="58" applyNumberFormat="1" applyFont="1" applyFill="1" applyBorder="1" applyAlignment="1">
      <alignment horizontal="center" vertical="center" wrapText="1"/>
      <protection/>
    </xf>
    <xf numFmtId="0" fontId="48" fillId="33" borderId="26" xfId="58" applyFont="1" applyFill="1" applyBorder="1" applyAlignment="1">
      <alignment horizontal="left" vertical="center" wrapText="1"/>
      <protection/>
    </xf>
    <xf numFmtId="172" fontId="48" fillId="0" borderId="11" xfId="53" applyNumberFormat="1" applyFont="1" applyFill="1" applyBorder="1" applyAlignment="1">
      <alignment horizontal="center" vertical="center" wrapText="1"/>
    </xf>
    <xf numFmtId="172" fontId="4" fillId="0" borderId="11" xfId="53" applyNumberFormat="1" applyFont="1" applyFill="1" applyBorder="1" applyAlignment="1">
      <alignment horizontal="center" vertical="center" wrapText="1"/>
    </xf>
    <xf numFmtId="172" fontId="48" fillId="33" borderId="14" xfId="53" applyNumberFormat="1" applyFont="1" applyFill="1" applyBorder="1" applyAlignment="1">
      <alignment horizontal="center" vertical="center" wrapText="1"/>
    </xf>
    <xf numFmtId="172" fontId="48" fillId="33" borderId="18" xfId="53" applyNumberFormat="1" applyFont="1" applyFill="1" applyBorder="1" applyAlignment="1">
      <alignment horizontal="center" vertical="center" wrapText="1"/>
    </xf>
    <xf numFmtId="172" fontId="48" fillId="33" borderId="11" xfId="53" applyNumberFormat="1" applyFont="1" applyFill="1" applyBorder="1" applyAlignment="1">
      <alignment horizontal="center" vertical="center" wrapText="1"/>
    </xf>
    <xf numFmtId="172" fontId="48" fillId="33" borderId="16" xfId="53" applyNumberFormat="1" applyFont="1" applyFill="1" applyBorder="1" applyAlignment="1">
      <alignment horizontal="center" vertical="center" wrapText="1"/>
    </xf>
    <xf numFmtId="172" fontId="48" fillId="33" borderId="27" xfId="53" applyNumberFormat="1" applyFont="1" applyFill="1" applyBorder="1" applyAlignment="1">
      <alignment horizontal="center" vertical="center" wrapText="1"/>
    </xf>
    <xf numFmtId="169" fontId="48" fillId="33" borderId="22" xfId="58" applyNumberFormat="1" applyFont="1" applyFill="1" applyBorder="1" applyAlignment="1">
      <alignment horizontal="left" vertical="center" wrapText="1"/>
      <protection/>
    </xf>
    <xf numFmtId="170" fontId="48" fillId="0" borderId="0" xfId="58" applyNumberFormat="1" applyFont="1" applyFill="1" applyBorder="1" applyAlignment="1">
      <alignment horizontal="left" vertical="center" wrapText="1"/>
      <protection/>
    </xf>
    <xf numFmtId="170" fontId="48" fillId="0" borderId="0" xfId="58" applyNumberFormat="1" applyFont="1" applyFill="1" applyBorder="1" applyAlignment="1">
      <alignment horizontal="center" wrapText="1"/>
      <protection/>
    </xf>
    <xf numFmtId="0" fontId="48" fillId="0" borderId="0" xfId="59" applyFont="1" applyFill="1" applyBorder="1" applyAlignment="1">
      <alignment horizontal="center" wrapText="1"/>
      <protection/>
    </xf>
    <xf numFmtId="0" fontId="48" fillId="33" borderId="0" xfId="59" applyFont="1" applyFill="1" applyBorder="1" applyAlignment="1">
      <alignment horizontal="left" wrapText="1"/>
      <protection/>
    </xf>
    <xf numFmtId="0" fontId="48" fillId="0" borderId="0" xfId="59" applyFont="1" applyFill="1" applyBorder="1" applyAlignment="1">
      <alignment wrapText="1"/>
      <protection/>
    </xf>
    <xf numFmtId="0" fontId="51" fillId="0" borderId="11" xfId="39" applyFont="1" applyFill="1" applyBorder="1" applyAlignment="1">
      <alignment horizontal="center" wrapText="1"/>
    </xf>
    <xf numFmtId="0" fontId="51" fillId="33" borderId="11" xfId="39" applyFont="1" applyFill="1" applyBorder="1" applyAlignment="1">
      <alignment horizontal="left" wrapText="1"/>
    </xf>
    <xf numFmtId="0" fontId="51" fillId="0" borderId="11" xfId="39" applyFont="1" applyFill="1" applyBorder="1" applyAlignment="1">
      <alignment wrapText="1"/>
    </xf>
    <xf numFmtId="0" fontId="5" fillId="33" borderId="11" xfId="39" applyFont="1" applyFill="1" applyBorder="1" applyAlignment="1">
      <alignment horizontal="center" vertical="center" wrapText="1"/>
    </xf>
    <xf numFmtId="0" fontId="48" fillId="0" borderId="0" xfId="58" applyFont="1" applyFill="1" applyAlignment="1">
      <alignment horizontal="center" vertical="center" wrapText="1"/>
      <protection/>
    </xf>
    <xf numFmtId="0" fontId="48" fillId="0" borderId="0" xfId="0" applyFont="1" applyBorder="1" applyAlignment="1">
      <alignment/>
    </xf>
    <xf numFmtId="0" fontId="48" fillId="0" borderId="0" xfId="58" applyFont="1">
      <alignment/>
      <protection/>
    </xf>
    <xf numFmtId="0" fontId="48" fillId="0" borderId="0" xfId="0" applyFont="1" applyAlignment="1">
      <alignment/>
    </xf>
    <xf numFmtId="0" fontId="48" fillId="0" borderId="0" xfId="58" applyFont="1" applyAlignment="1">
      <alignment horizontal="left" vertical="center"/>
      <protection/>
    </xf>
    <xf numFmtId="0" fontId="48" fillId="0" borderId="0" xfId="0" applyFont="1" applyBorder="1" applyAlignment="1">
      <alignment horizontal="center" vertical="center"/>
    </xf>
    <xf numFmtId="0" fontId="48" fillId="0" borderId="0" xfId="0" applyFont="1" applyAlignment="1">
      <alignment horizontal="center" vertical="center"/>
    </xf>
    <xf numFmtId="0" fontId="52" fillId="33" borderId="28" xfId="58" applyFont="1" applyFill="1" applyBorder="1" applyAlignment="1">
      <alignment horizontal="left" vertical="center" wrapText="1"/>
      <protection/>
    </xf>
    <xf numFmtId="172" fontId="52" fillId="33" borderId="29" xfId="53" applyNumberFormat="1" applyFont="1" applyFill="1" applyBorder="1" applyAlignment="1">
      <alignment horizontal="center" vertical="center" wrapText="1"/>
    </xf>
    <xf numFmtId="0" fontId="5" fillId="33" borderId="30" xfId="58" applyFont="1" applyFill="1" applyBorder="1" applyAlignment="1">
      <alignment horizontal="left" vertical="center" wrapText="1"/>
      <protection/>
    </xf>
    <xf numFmtId="0" fontId="52" fillId="33" borderId="30" xfId="58" applyFont="1" applyFill="1" applyBorder="1" applyAlignment="1">
      <alignment horizontal="left" vertical="center" wrapText="1"/>
      <protection/>
    </xf>
    <xf numFmtId="0" fontId="52" fillId="33" borderId="26" xfId="58" applyFont="1" applyFill="1" applyBorder="1" applyAlignment="1">
      <alignment horizontal="left" vertical="center" wrapText="1"/>
      <protection/>
    </xf>
    <xf numFmtId="0" fontId="52" fillId="33" borderId="31" xfId="58" applyFont="1" applyFill="1" applyBorder="1" applyAlignment="1">
      <alignment horizontal="left" vertical="center" wrapText="1"/>
      <protection/>
    </xf>
    <xf numFmtId="0" fontId="48" fillId="33" borderId="26" xfId="58" applyFont="1" applyFill="1" applyBorder="1" applyAlignment="1">
      <alignment horizontal="left" vertical="center"/>
      <protection/>
    </xf>
    <xf numFmtId="0" fontId="52" fillId="0" borderId="0" xfId="0" applyFont="1" applyBorder="1" applyAlignment="1">
      <alignment horizontal="center" vertical="center" wrapText="1"/>
    </xf>
    <xf numFmtId="0" fontId="52" fillId="0" borderId="26" xfId="0" applyFont="1" applyBorder="1" applyAlignment="1">
      <alignment horizontal="left" vertical="center" wrapText="1"/>
    </xf>
    <xf numFmtId="0" fontId="48" fillId="0" borderId="11"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28" xfId="0" applyFont="1" applyBorder="1" applyAlignment="1">
      <alignment horizontal="left" vertical="center" wrapText="1"/>
    </xf>
    <xf numFmtId="172" fontId="48" fillId="0" borderId="11" xfId="53" applyNumberFormat="1" applyFont="1" applyBorder="1" applyAlignment="1">
      <alignment horizontal="center" vertical="center"/>
    </xf>
    <xf numFmtId="164" fontId="52" fillId="0" borderId="0" xfId="0" applyNumberFormat="1" applyFont="1" applyBorder="1" applyAlignment="1">
      <alignment horizontal="center" vertical="center" wrapText="1"/>
    </xf>
    <xf numFmtId="0" fontId="5" fillId="0" borderId="30" xfId="0" applyFont="1" applyBorder="1" applyAlignment="1">
      <alignment horizontal="left" vertical="center" wrapText="1"/>
    </xf>
    <xf numFmtId="0" fontId="52" fillId="0" borderId="30" xfId="0" applyFont="1" applyBorder="1" applyAlignment="1">
      <alignment horizontal="left" vertical="center" wrapText="1"/>
    </xf>
    <xf numFmtId="0" fontId="48" fillId="0" borderId="0" xfId="0" applyFont="1" applyBorder="1" applyAlignment="1">
      <alignment horizontal="center" vertical="center" wrapText="1"/>
    </xf>
    <xf numFmtId="0" fontId="48" fillId="0" borderId="0" xfId="0" applyFont="1" applyAlignment="1">
      <alignment horizontal="left" vertical="center"/>
    </xf>
    <xf numFmtId="171" fontId="48" fillId="33" borderId="32" xfId="58" applyNumberFormat="1" applyFont="1" applyFill="1" applyBorder="1" applyAlignment="1">
      <alignment horizontal="center" vertical="center" wrapText="1"/>
      <protection/>
    </xf>
    <xf numFmtId="0" fontId="52" fillId="33" borderId="11" xfId="58" applyFont="1" applyFill="1" applyBorder="1" applyAlignment="1">
      <alignment horizontal="left" vertical="center" wrapText="1"/>
      <protection/>
    </xf>
    <xf numFmtId="0" fontId="48" fillId="0" borderId="0" xfId="0" applyFont="1" applyAlignment="1">
      <alignment vertical="center" wrapText="1"/>
    </xf>
    <xf numFmtId="172" fontId="48" fillId="0" borderId="0" xfId="53" applyNumberFormat="1" applyFont="1" applyAlignment="1">
      <alignment vertical="center" wrapText="1"/>
    </xf>
    <xf numFmtId="0" fontId="48" fillId="0" borderId="0" xfId="58" applyFont="1" applyAlignment="1">
      <alignment vertical="center" wrapText="1"/>
      <protection/>
    </xf>
    <xf numFmtId="0" fontId="48" fillId="33" borderId="11" xfId="58" applyFont="1" applyFill="1" applyBorder="1" applyAlignment="1">
      <alignment vertical="center" wrapText="1"/>
      <protection/>
    </xf>
    <xf numFmtId="14" fontId="48" fillId="0" borderId="33" xfId="58" applyNumberFormat="1" applyFont="1" applyFill="1" applyBorder="1" applyAlignment="1">
      <alignment horizontal="center" vertical="center" wrapText="1"/>
      <protection/>
    </xf>
    <xf numFmtId="0" fontId="48" fillId="0" borderId="27" xfId="0" applyFont="1" applyBorder="1" applyAlignment="1">
      <alignment horizontal="center" vertical="center" wrapText="1"/>
    </xf>
    <xf numFmtId="0" fontId="48" fillId="33" borderId="34" xfId="58" applyFont="1" applyFill="1" applyBorder="1" applyAlignment="1">
      <alignment wrapText="1"/>
      <protection/>
    </xf>
    <xf numFmtId="0" fontId="52" fillId="0" borderId="34" xfId="0" applyFont="1" applyBorder="1" applyAlignment="1">
      <alignment horizontal="center" vertical="center" wrapText="1"/>
    </xf>
    <xf numFmtId="172" fontId="4" fillId="0" borderId="27" xfId="53" applyNumberFormat="1" applyFont="1" applyFill="1" applyBorder="1" applyAlignment="1">
      <alignment horizontal="center" vertical="center" wrapText="1"/>
    </xf>
    <xf numFmtId="0" fontId="48" fillId="33" borderId="35" xfId="58" applyFont="1" applyFill="1" applyBorder="1" applyAlignment="1">
      <alignment horizontal="left" vertical="center" wrapText="1"/>
      <protection/>
    </xf>
    <xf numFmtId="0" fontId="48" fillId="33" borderId="27" xfId="58" applyFont="1" applyFill="1" applyBorder="1" applyAlignment="1">
      <alignment horizontal="left" vertical="center" wrapText="1"/>
      <protection/>
    </xf>
    <xf numFmtId="0" fontId="48" fillId="33" borderId="27" xfId="58" applyFont="1" applyFill="1" applyBorder="1" applyAlignment="1">
      <alignment vertical="center" wrapText="1"/>
      <protection/>
    </xf>
    <xf numFmtId="0" fontId="52" fillId="0" borderId="11" xfId="0" applyFont="1" applyBorder="1" applyAlignment="1">
      <alignment horizontal="left" vertical="center" wrapText="1"/>
    </xf>
    <xf numFmtId="14" fontId="48" fillId="0" borderId="11" xfId="58" applyNumberFormat="1" applyFont="1" applyFill="1" applyBorder="1" applyAlignment="1">
      <alignment horizontal="center" vertical="center" wrapText="1"/>
      <protection/>
    </xf>
    <xf numFmtId="0" fontId="52" fillId="0" borderId="11" xfId="0" applyFont="1" applyBorder="1" applyAlignment="1">
      <alignment horizontal="center" vertical="center" wrapText="1"/>
    </xf>
    <xf numFmtId="0" fontId="53" fillId="0" borderId="11" xfId="0" applyFont="1" applyBorder="1" applyAlignment="1">
      <alignment horizontal="center" vertical="center" wrapText="1"/>
    </xf>
    <xf numFmtId="0" fontId="54" fillId="0" borderId="11" xfId="0" applyFont="1" applyBorder="1" applyAlignment="1">
      <alignment horizontal="center" vertical="center"/>
    </xf>
    <xf numFmtId="0" fontId="54" fillId="0" borderId="11" xfId="0" applyFont="1" applyFill="1" applyBorder="1" applyAlignment="1">
      <alignment horizontal="center" vertical="center" wrapText="1"/>
    </xf>
    <xf numFmtId="0" fontId="53" fillId="0" borderId="11" xfId="0" applyFont="1" applyBorder="1" applyAlignment="1">
      <alignment horizontal="left" vertical="center" wrapText="1"/>
    </xf>
    <xf numFmtId="0" fontId="54" fillId="33" borderId="11" xfId="0" applyFont="1" applyFill="1" applyBorder="1" applyAlignment="1">
      <alignment horizontal="left" vertical="center" wrapText="1"/>
    </xf>
    <xf numFmtId="0" fontId="54" fillId="0" borderId="11" xfId="0" applyFont="1" applyBorder="1" applyAlignment="1">
      <alignment horizontal="left" vertical="center" wrapText="1"/>
    </xf>
    <xf numFmtId="0" fontId="48" fillId="0" borderId="11" xfId="0" applyFont="1" applyBorder="1" applyAlignment="1">
      <alignment horizontal="left" vertical="center" wrapText="1"/>
    </xf>
    <xf numFmtId="0" fontId="48" fillId="33" borderId="11" xfId="58" applyFont="1" applyFill="1" applyBorder="1" applyAlignment="1">
      <alignment horizontal="center" vertical="center" wrapText="1"/>
      <protection/>
    </xf>
    <xf numFmtId="0" fontId="48" fillId="33" borderId="27" xfId="58" applyFont="1" applyFill="1" applyBorder="1" applyAlignment="1">
      <alignment horizontal="center" vertical="center" wrapText="1"/>
      <protection/>
    </xf>
    <xf numFmtId="6" fontId="55" fillId="0" borderId="11" xfId="0" applyNumberFormat="1" applyFont="1" applyBorder="1" applyAlignment="1">
      <alignment vertical="center"/>
    </xf>
    <xf numFmtId="0" fontId="0" fillId="0" borderId="11" xfId="0" applyBorder="1" applyAlignment="1">
      <alignment horizontal="left" vertical="center" wrapText="1"/>
    </xf>
    <xf numFmtId="0" fontId="55" fillId="0" borderId="11" xfId="0" applyFont="1" applyBorder="1" applyAlignment="1">
      <alignment horizontal="justify" vertical="center" wrapText="1"/>
    </xf>
    <xf numFmtId="0" fontId="55" fillId="0" borderId="11" xfId="0" applyFont="1" applyBorder="1" applyAlignment="1">
      <alignment wrapText="1"/>
    </xf>
    <xf numFmtId="14" fontId="48" fillId="0" borderId="27" xfId="58" applyNumberFormat="1" applyFont="1" applyFill="1" applyBorder="1" applyAlignment="1">
      <alignment horizontal="center" vertical="center" wrapText="1"/>
      <protection/>
    </xf>
    <xf numFmtId="0" fontId="52" fillId="0" borderId="27" xfId="0" applyFont="1" applyBorder="1" applyAlignment="1">
      <alignment horizontal="center" vertical="center" wrapText="1"/>
    </xf>
    <xf numFmtId="0" fontId="56" fillId="0" borderId="11" xfId="0" applyFont="1" applyBorder="1" applyAlignment="1">
      <alignment vertical="center" wrapText="1"/>
    </xf>
    <xf numFmtId="0" fontId="57" fillId="0" borderId="11" xfId="0" applyFont="1" applyBorder="1" applyAlignment="1">
      <alignment vertical="center" wrapText="1"/>
    </xf>
    <xf numFmtId="172" fontId="48" fillId="0" borderId="0" xfId="53" applyNumberFormat="1" applyFont="1" applyAlignment="1">
      <alignment/>
    </xf>
    <xf numFmtId="0" fontId="49" fillId="0" borderId="11" xfId="59" applyFont="1" applyFill="1" applyBorder="1" applyAlignment="1">
      <alignment horizontal="center" wrapText="1"/>
      <protection/>
    </xf>
    <xf numFmtId="0" fontId="48" fillId="0" borderId="11" xfId="59" applyFont="1" applyFill="1" applyBorder="1" applyAlignment="1">
      <alignment horizontal="left" vertical="center" wrapText="1"/>
      <protection/>
    </xf>
    <xf numFmtId="0" fontId="4" fillId="0" borderId="11" xfId="59" applyFont="1" applyFill="1" applyBorder="1" applyAlignment="1">
      <alignment horizontal="left" vertical="top" wrapText="1"/>
      <protection/>
    </xf>
    <xf numFmtId="0" fontId="48" fillId="0" borderId="36" xfId="58" applyFont="1" applyFill="1" applyBorder="1" applyAlignment="1">
      <alignment horizontal="center" vertical="center" wrapText="1"/>
      <protection/>
    </xf>
    <xf numFmtId="0" fontId="48" fillId="0" borderId="37" xfId="58" applyFont="1" applyFill="1" applyBorder="1" applyAlignment="1">
      <alignment horizontal="center" vertical="center" wrapText="1"/>
      <protection/>
    </xf>
    <xf numFmtId="0" fontId="48" fillId="0" borderId="38" xfId="58" applyFont="1" applyFill="1" applyBorder="1" applyAlignment="1">
      <alignment horizontal="center" vertical="center" wrapText="1"/>
      <protection/>
    </xf>
    <xf numFmtId="0" fontId="48" fillId="0" borderId="39" xfId="58" applyFont="1" applyFill="1" applyBorder="1" applyAlignment="1">
      <alignment horizontal="center" vertical="center" wrapText="1"/>
      <protection/>
    </xf>
    <xf numFmtId="0" fontId="48" fillId="0" borderId="0" xfId="58" applyFont="1" applyFill="1" applyBorder="1" applyAlignment="1">
      <alignment horizontal="center" vertical="center" wrapText="1"/>
      <protection/>
    </xf>
    <xf numFmtId="0" fontId="48" fillId="0" borderId="40" xfId="58" applyFont="1" applyFill="1" applyBorder="1" applyAlignment="1">
      <alignment horizontal="center" vertical="center" wrapText="1"/>
      <protection/>
    </xf>
    <xf numFmtId="0" fontId="48" fillId="0" borderId="41" xfId="58" applyFont="1" applyFill="1" applyBorder="1" applyAlignment="1">
      <alignment horizontal="center" vertical="center" wrapText="1"/>
      <protection/>
    </xf>
    <xf numFmtId="0" fontId="48" fillId="0" borderId="25" xfId="58" applyFont="1" applyFill="1" applyBorder="1" applyAlignment="1">
      <alignment horizontal="center" vertical="center" wrapText="1"/>
      <protection/>
    </xf>
    <xf numFmtId="0" fontId="48" fillId="0" borderId="42" xfId="58" applyFont="1" applyFill="1" applyBorder="1" applyAlignment="1">
      <alignment horizontal="center" vertical="center" wrapText="1"/>
      <protection/>
    </xf>
    <xf numFmtId="0" fontId="48" fillId="0" borderId="24" xfId="59" applyFont="1" applyFill="1" applyBorder="1" applyAlignment="1">
      <alignment horizontal="center" wrapText="1"/>
      <protection/>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2 2" xfId="52"/>
    <cellStyle name="Currency" xfId="53"/>
    <cellStyle name="Currency [0]" xfId="54"/>
    <cellStyle name="Moneda 2" xfId="55"/>
    <cellStyle name="Moneda 3" xfId="56"/>
    <cellStyle name="Neutral" xfId="57"/>
    <cellStyle name="Normal 2" xfId="58"/>
    <cellStyle name="Normal 3" xfId="59"/>
    <cellStyle name="Notas" xfId="60"/>
    <cellStyle name="Percent" xfId="61"/>
    <cellStyle name="Salida" xfId="62"/>
    <cellStyle name="Texto de advertencia" xfId="63"/>
    <cellStyle name="Texto explicativo" xfId="64"/>
    <cellStyle name="Título" xfId="65"/>
    <cellStyle name="Título 2" xfId="66"/>
    <cellStyle name="Título 3" xfId="67"/>
    <cellStyle name="Total" xfId="68"/>
  </cellStyle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rmeniaamable.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72"/>
  <sheetViews>
    <sheetView tabSelected="1" zoomScale="80" zoomScaleNormal="80" zoomScalePageLayoutView="0" workbookViewId="0" topLeftCell="A1">
      <selection activeCell="B2" sqref="B2"/>
    </sheetView>
  </sheetViews>
  <sheetFormatPr defaultColWidth="11.00390625" defaultRowHeight="15.75"/>
  <cols>
    <col min="1" max="1" width="5.50390625" style="58" customWidth="1"/>
    <col min="2" max="2" width="14.625" style="60" customWidth="1"/>
    <col min="3" max="3" width="80.375" style="81" customWidth="1"/>
    <col min="4" max="7" width="11.00390625" style="60" customWidth="1"/>
    <col min="8" max="8" width="15.125" style="60" customWidth="1"/>
    <col min="9" max="9" width="13.875" style="60" customWidth="1"/>
    <col min="10" max="10" width="11.00390625" style="60" customWidth="1"/>
    <col min="11" max="11" width="13.75390625" style="60" bestFit="1" customWidth="1"/>
    <col min="12" max="12" width="38.50390625" style="84" customWidth="1"/>
    <col min="13" max="16384" width="11.00390625" style="60" customWidth="1"/>
  </cols>
  <sheetData>
    <row r="1" spans="2:9" ht="12">
      <c r="B1" s="59"/>
      <c r="C1" s="25"/>
      <c r="D1" s="59"/>
      <c r="E1" s="59"/>
      <c r="F1" s="59"/>
      <c r="G1" s="59"/>
      <c r="H1" s="59"/>
      <c r="I1" s="59"/>
    </row>
    <row r="2" spans="2:9" ht="12">
      <c r="B2" s="6" t="s">
        <v>31</v>
      </c>
      <c r="C2" s="61"/>
      <c r="D2" s="59"/>
      <c r="E2" s="59"/>
      <c r="F2" s="59"/>
      <c r="G2" s="59"/>
      <c r="H2" s="59"/>
      <c r="I2" s="59"/>
    </row>
    <row r="3" spans="2:9" ht="12">
      <c r="B3" s="6"/>
      <c r="C3" s="61"/>
      <c r="D3" s="59"/>
      <c r="E3" s="59"/>
      <c r="F3" s="59"/>
      <c r="G3" s="59"/>
      <c r="H3" s="59"/>
      <c r="I3" s="59"/>
    </row>
    <row r="4" spans="2:9" ht="12.75" thickBot="1">
      <c r="B4" s="6" t="s">
        <v>32</v>
      </c>
      <c r="C4" s="61"/>
      <c r="D4" s="59"/>
      <c r="E4" s="59"/>
      <c r="F4" s="59"/>
      <c r="G4" s="59"/>
      <c r="H4" s="59"/>
      <c r="I4" s="59"/>
    </row>
    <row r="5" spans="2:9" ht="12">
      <c r="B5" s="7" t="s">
        <v>33</v>
      </c>
      <c r="C5" s="26" t="s">
        <v>34</v>
      </c>
      <c r="D5" s="59"/>
      <c r="E5" s="59"/>
      <c r="F5" s="120" t="s">
        <v>35</v>
      </c>
      <c r="G5" s="121"/>
      <c r="H5" s="121"/>
      <c r="I5" s="122"/>
    </row>
    <row r="6" spans="2:9" ht="12">
      <c r="B6" s="8" t="s">
        <v>36</v>
      </c>
      <c r="C6" s="27" t="s">
        <v>37</v>
      </c>
      <c r="D6" s="59"/>
      <c r="E6" s="59"/>
      <c r="F6" s="123"/>
      <c r="G6" s="124"/>
      <c r="H6" s="124"/>
      <c r="I6" s="125"/>
    </row>
    <row r="7" spans="2:9" ht="12">
      <c r="B7" s="8" t="s">
        <v>38</v>
      </c>
      <c r="C7" s="28" t="s">
        <v>39</v>
      </c>
      <c r="D7" s="59"/>
      <c r="E7" s="59"/>
      <c r="F7" s="123"/>
      <c r="G7" s="124"/>
      <c r="H7" s="124"/>
      <c r="I7" s="125"/>
    </row>
    <row r="8" spans="2:9" ht="12">
      <c r="B8" s="8" t="s">
        <v>40</v>
      </c>
      <c r="C8" s="29" t="s">
        <v>41</v>
      </c>
      <c r="D8" s="59"/>
      <c r="E8" s="59"/>
      <c r="F8" s="123"/>
      <c r="G8" s="124"/>
      <c r="H8" s="124"/>
      <c r="I8" s="125"/>
    </row>
    <row r="9" spans="2:9" ht="108.75" thickBot="1">
      <c r="B9" s="2" t="s">
        <v>42</v>
      </c>
      <c r="C9" s="27" t="s">
        <v>43</v>
      </c>
      <c r="D9" s="59"/>
      <c r="E9" s="59"/>
      <c r="F9" s="126"/>
      <c r="G9" s="127"/>
      <c r="H9" s="127"/>
      <c r="I9" s="128"/>
    </row>
    <row r="10" spans="2:12" ht="96.75" thickBot="1">
      <c r="B10" s="2" t="s">
        <v>44</v>
      </c>
      <c r="C10" s="27" t="s">
        <v>45</v>
      </c>
      <c r="D10" s="59"/>
      <c r="E10" s="59"/>
      <c r="F10" s="59"/>
      <c r="G10" s="59"/>
      <c r="H10" s="59"/>
      <c r="I10" s="59"/>
      <c r="K10" s="47"/>
      <c r="L10" s="85"/>
    </row>
    <row r="11" spans="2:11" ht="48">
      <c r="B11" s="2" t="s">
        <v>46</v>
      </c>
      <c r="C11" s="27" t="s">
        <v>145</v>
      </c>
      <c r="D11" s="59"/>
      <c r="E11" s="59"/>
      <c r="F11" s="120" t="s">
        <v>148</v>
      </c>
      <c r="G11" s="121"/>
      <c r="H11" s="121"/>
      <c r="I11" s="122"/>
      <c r="K11" s="116"/>
    </row>
    <row r="12" spans="2:9" ht="24" customHeight="1">
      <c r="B12" s="2" t="s">
        <v>47</v>
      </c>
      <c r="C12" s="47">
        <f>15015498272+222756667+45820000</f>
        <v>15284074939</v>
      </c>
      <c r="D12" s="1"/>
      <c r="E12" s="59"/>
      <c r="F12" s="123"/>
      <c r="G12" s="124"/>
      <c r="H12" s="124"/>
      <c r="I12" s="125"/>
    </row>
    <row r="13" spans="2:9" ht="36">
      <c r="B13" s="8" t="s">
        <v>48</v>
      </c>
      <c r="C13" s="30">
        <v>280000000</v>
      </c>
      <c r="D13" s="59"/>
      <c r="E13" s="59"/>
      <c r="F13" s="123"/>
      <c r="G13" s="124"/>
      <c r="H13" s="124"/>
      <c r="I13" s="125"/>
    </row>
    <row r="14" spans="2:9" ht="36">
      <c r="B14" s="8" t="s">
        <v>49</v>
      </c>
      <c r="C14" s="30">
        <v>28000000</v>
      </c>
      <c r="D14" s="59"/>
      <c r="E14" s="59"/>
      <c r="F14" s="123"/>
      <c r="G14" s="124"/>
      <c r="H14" s="124"/>
      <c r="I14" s="125"/>
    </row>
    <row r="15" spans="2:9" ht="36.75" thickBot="1">
      <c r="B15" s="9" t="s">
        <v>50</v>
      </c>
      <c r="C15" s="31">
        <v>44918</v>
      </c>
      <c r="D15" s="59"/>
      <c r="E15" s="59"/>
      <c r="F15" s="126"/>
      <c r="G15" s="127"/>
      <c r="H15" s="127"/>
      <c r="I15" s="128"/>
    </row>
    <row r="17" spans="2:14" ht="12">
      <c r="B17" s="6" t="s">
        <v>51</v>
      </c>
      <c r="C17" s="61"/>
      <c r="D17" s="59"/>
      <c r="E17" s="59"/>
      <c r="F17" s="59"/>
      <c r="G17" s="59"/>
      <c r="H17" s="59"/>
      <c r="I17" s="59"/>
      <c r="J17" s="59"/>
      <c r="K17" s="59"/>
      <c r="L17" s="86"/>
      <c r="M17" s="59"/>
      <c r="N17" s="59"/>
    </row>
    <row r="18" spans="1:14" s="63" customFormat="1" ht="60">
      <c r="A18" s="62"/>
      <c r="B18" s="34" t="s">
        <v>52</v>
      </c>
      <c r="C18" s="56" t="s">
        <v>53</v>
      </c>
      <c r="D18" s="34" t="s">
        <v>54</v>
      </c>
      <c r="E18" s="34" t="s">
        <v>55</v>
      </c>
      <c r="F18" s="34" t="s">
        <v>56</v>
      </c>
      <c r="G18" s="34" t="s">
        <v>57</v>
      </c>
      <c r="H18" s="35" t="s">
        <v>58</v>
      </c>
      <c r="I18" s="35" t="s">
        <v>59</v>
      </c>
      <c r="J18" s="34" t="s">
        <v>60</v>
      </c>
      <c r="K18" s="34" t="s">
        <v>61</v>
      </c>
      <c r="L18" s="34" t="s">
        <v>62</v>
      </c>
      <c r="M18" s="57"/>
      <c r="N18" s="57"/>
    </row>
    <row r="19" spans="2:14" ht="69" customHeight="1">
      <c r="B19" s="12">
        <v>80111600</v>
      </c>
      <c r="C19" s="64" t="s">
        <v>63</v>
      </c>
      <c r="D19" s="10">
        <v>44566</v>
      </c>
      <c r="E19" s="11" t="s">
        <v>64</v>
      </c>
      <c r="F19" s="3" t="s">
        <v>65</v>
      </c>
      <c r="G19" s="12" t="s">
        <v>66</v>
      </c>
      <c r="H19" s="42">
        <v>29315176</v>
      </c>
      <c r="I19" s="42">
        <v>29315176</v>
      </c>
      <c r="J19" s="13" t="s">
        <v>67</v>
      </c>
      <c r="K19" s="13" t="s">
        <v>67</v>
      </c>
      <c r="L19" s="87" t="s">
        <v>147</v>
      </c>
      <c r="M19" s="14"/>
      <c r="N19" s="14"/>
    </row>
    <row r="20" spans="2:14" ht="75" customHeight="1">
      <c r="B20" s="12">
        <v>80111600</v>
      </c>
      <c r="C20" s="64" t="s">
        <v>68</v>
      </c>
      <c r="D20" s="10">
        <v>44566</v>
      </c>
      <c r="E20" s="11" t="s">
        <v>64</v>
      </c>
      <c r="F20" s="3" t="s">
        <v>65</v>
      </c>
      <c r="G20" s="12" t="s">
        <v>69</v>
      </c>
      <c r="H20" s="42">
        <v>25424191</v>
      </c>
      <c r="I20" s="42">
        <v>25424191</v>
      </c>
      <c r="J20" s="13" t="s">
        <v>67</v>
      </c>
      <c r="K20" s="13" t="s">
        <v>67</v>
      </c>
      <c r="L20" s="87" t="s">
        <v>147</v>
      </c>
      <c r="M20" s="14"/>
      <c r="N20" s="14"/>
    </row>
    <row r="21" spans="2:14" ht="51" customHeight="1">
      <c r="B21" s="12">
        <v>80111600</v>
      </c>
      <c r="C21" s="39" t="s">
        <v>70</v>
      </c>
      <c r="D21" s="10">
        <v>44566</v>
      </c>
      <c r="E21" s="11" t="s">
        <v>64</v>
      </c>
      <c r="F21" s="3" t="s">
        <v>65</v>
      </c>
      <c r="G21" s="12" t="s">
        <v>71</v>
      </c>
      <c r="H21" s="65">
        <v>21588401</v>
      </c>
      <c r="I21" s="42">
        <v>21588401</v>
      </c>
      <c r="J21" s="13" t="s">
        <v>67</v>
      </c>
      <c r="K21" s="13" t="s">
        <v>67</v>
      </c>
      <c r="L21" s="87" t="s">
        <v>147</v>
      </c>
      <c r="M21" s="14"/>
      <c r="N21" s="14"/>
    </row>
    <row r="22" spans="2:14" ht="45" customHeight="1">
      <c r="B22" s="12">
        <v>80111600</v>
      </c>
      <c r="C22" s="64" t="s">
        <v>0</v>
      </c>
      <c r="D22" s="10">
        <v>44566</v>
      </c>
      <c r="E22" s="11" t="s">
        <v>64</v>
      </c>
      <c r="F22" s="3" t="s">
        <v>65</v>
      </c>
      <c r="G22" s="12" t="s">
        <v>69</v>
      </c>
      <c r="H22" s="42">
        <v>33898920</v>
      </c>
      <c r="I22" s="42">
        <v>33898920</v>
      </c>
      <c r="J22" s="13" t="s">
        <v>67</v>
      </c>
      <c r="K22" s="13" t="s">
        <v>67</v>
      </c>
      <c r="L22" s="87" t="s">
        <v>147</v>
      </c>
      <c r="M22" s="14"/>
      <c r="N22" s="14"/>
    </row>
    <row r="23" spans="2:14" ht="58.5" customHeight="1">
      <c r="B23" s="12">
        <v>80111600</v>
      </c>
      <c r="C23" s="64" t="s">
        <v>72</v>
      </c>
      <c r="D23" s="10">
        <v>44566</v>
      </c>
      <c r="E23" s="11" t="s">
        <v>64</v>
      </c>
      <c r="F23" s="3" t="s">
        <v>65</v>
      </c>
      <c r="G23" s="12" t="s">
        <v>69</v>
      </c>
      <c r="H23" s="42">
        <v>45198560</v>
      </c>
      <c r="I23" s="42">
        <v>45198560</v>
      </c>
      <c r="J23" s="13" t="s">
        <v>67</v>
      </c>
      <c r="K23" s="13" t="s">
        <v>67</v>
      </c>
      <c r="L23" s="87" t="s">
        <v>147</v>
      </c>
      <c r="M23" s="14"/>
      <c r="N23" s="14"/>
    </row>
    <row r="24" spans="2:14" ht="75" customHeight="1">
      <c r="B24" s="12">
        <v>80111600</v>
      </c>
      <c r="C24" s="64" t="s">
        <v>1</v>
      </c>
      <c r="D24" s="10">
        <v>44566</v>
      </c>
      <c r="E24" s="11" t="s">
        <v>64</v>
      </c>
      <c r="F24" s="3" t="s">
        <v>65</v>
      </c>
      <c r="G24" s="12" t="s">
        <v>69</v>
      </c>
      <c r="H24" s="42">
        <v>31980115</v>
      </c>
      <c r="I24" s="42">
        <v>31980115</v>
      </c>
      <c r="J24" s="13" t="s">
        <v>67</v>
      </c>
      <c r="K24" s="13" t="s">
        <v>67</v>
      </c>
      <c r="L24" s="87" t="s">
        <v>147</v>
      </c>
      <c r="M24" s="14"/>
      <c r="N24" s="14"/>
    </row>
    <row r="25" spans="2:14" ht="69" customHeight="1">
      <c r="B25" s="12">
        <v>80111600</v>
      </c>
      <c r="C25" s="64" t="s">
        <v>73</v>
      </c>
      <c r="D25" s="10">
        <v>44566</v>
      </c>
      <c r="E25" s="11" t="s">
        <v>64</v>
      </c>
      <c r="F25" s="3" t="s">
        <v>65</v>
      </c>
      <c r="G25" s="12" t="s">
        <v>71</v>
      </c>
      <c r="H25" s="42">
        <v>23985086</v>
      </c>
      <c r="I25" s="42">
        <v>23985086</v>
      </c>
      <c r="J25" s="13" t="s">
        <v>67</v>
      </c>
      <c r="K25" s="13" t="s">
        <v>67</v>
      </c>
      <c r="L25" s="87" t="s">
        <v>147</v>
      </c>
      <c r="M25" s="14"/>
      <c r="N25" s="14"/>
    </row>
    <row r="26" spans="2:14" ht="82.5" customHeight="1">
      <c r="B26" s="12">
        <v>80111600</v>
      </c>
      <c r="C26" s="64" t="s">
        <v>74</v>
      </c>
      <c r="D26" s="10">
        <v>44566</v>
      </c>
      <c r="E26" s="11" t="s">
        <v>64</v>
      </c>
      <c r="F26" s="3" t="s">
        <v>65</v>
      </c>
      <c r="G26" s="12" t="s">
        <v>66</v>
      </c>
      <c r="H26" s="42">
        <v>23985086</v>
      </c>
      <c r="I26" s="42">
        <v>23985086</v>
      </c>
      <c r="J26" s="13" t="s">
        <v>67</v>
      </c>
      <c r="K26" s="13" t="s">
        <v>67</v>
      </c>
      <c r="L26" s="87" t="s">
        <v>147</v>
      </c>
      <c r="M26" s="14"/>
      <c r="N26" s="14"/>
    </row>
    <row r="27" spans="2:14" ht="60" customHeight="1">
      <c r="B27" s="12">
        <v>80111600</v>
      </c>
      <c r="C27" s="64" t="s">
        <v>2</v>
      </c>
      <c r="D27" s="10">
        <v>44566</v>
      </c>
      <c r="E27" s="11" t="s">
        <v>64</v>
      </c>
      <c r="F27" s="3" t="s">
        <v>65</v>
      </c>
      <c r="G27" s="12" t="s">
        <v>66</v>
      </c>
      <c r="H27" s="42">
        <v>15891263</v>
      </c>
      <c r="I27" s="42">
        <v>15891263</v>
      </c>
      <c r="J27" s="13" t="s">
        <v>67</v>
      </c>
      <c r="K27" s="13" t="s">
        <v>67</v>
      </c>
      <c r="L27" s="87" t="s">
        <v>147</v>
      </c>
      <c r="M27" s="14"/>
      <c r="N27" s="14"/>
    </row>
    <row r="28" spans="2:14" ht="79.5" customHeight="1">
      <c r="B28" s="12">
        <v>80111600</v>
      </c>
      <c r="C28" s="64" t="s">
        <v>3</v>
      </c>
      <c r="D28" s="10">
        <v>44566</v>
      </c>
      <c r="E28" s="11" t="s">
        <v>64</v>
      </c>
      <c r="F28" s="3" t="s">
        <v>65</v>
      </c>
      <c r="G28" s="12" t="s">
        <v>69</v>
      </c>
      <c r="H28" s="42">
        <v>28249103</v>
      </c>
      <c r="I28" s="42">
        <v>28249103</v>
      </c>
      <c r="J28" s="13" t="s">
        <v>67</v>
      </c>
      <c r="K28" s="13" t="s">
        <v>67</v>
      </c>
      <c r="L28" s="87" t="s">
        <v>147</v>
      </c>
      <c r="M28" s="14"/>
      <c r="N28" s="14"/>
    </row>
    <row r="29" spans="2:14" ht="63" customHeight="1">
      <c r="B29" s="12">
        <v>80111600</v>
      </c>
      <c r="C29" s="64" t="s">
        <v>4</v>
      </c>
      <c r="D29" s="10">
        <v>44566</v>
      </c>
      <c r="E29" s="11" t="s">
        <v>64</v>
      </c>
      <c r="F29" s="3" t="s">
        <v>65</v>
      </c>
      <c r="G29" s="12" t="s">
        <v>69</v>
      </c>
      <c r="H29" s="42">
        <v>16949463</v>
      </c>
      <c r="I29" s="42">
        <v>16949463</v>
      </c>
      <c r="J29" s="13" t="s">
        <v>67</v>
      </c>
      <c r="K29" s="13" t="s">
        <v>67</v>
      </c>
      <c r="L29" s="87" t="s">
        <v>147</v>
      </c>
      <c r="M29" s="14"/>
      <c r="N29" s="14"/>
    </row>
    <row r="30" spans="2:14" ht="64.5" customHeight="1">
      <c r="B30" s="12">
        <v>80111600</v>
      </c>
      <c r="C30" s="64" t="s">
        <v>5</v>
      </c>
      <c r="D30" s="10">
        <v>44566</v>
      </c>
      <c r="E30" s="11" t="s">
        <v>64</v>
      </c>
      <c r="F30" s="3" t="s">
        <v>65</v>
      </c>
      <c r="G30" s="12" t="s">
        <v>69</v>
      </c>
      <c r="H30" s="42">
        <v>33898920</v>
      </c>
      <c r="I30" s="42">
        <v>33898920</v>
      </c>
      <c r="J30" s="13" t="s">
        <v>67</v>
      </c>
      <c r="K30" s="13" t="s">
        <v>67</v>
      </c>
      <c r="L30" s="87" t="s">
        <v>147</v>
      </c>
      <c r="M30" s="14"/>
      <c r="N30" s="14"/>
    </row>
    <row r="31" spans="2:14" ht="72" customHeight="1">
      <c r="B31" s="12">
        <v>80111600</v>
      </c>
      <c r="C31" s="64" t="s">
        <v>6</v>
      </c>
      <c r="D31" s="10">
        <v>44566</v>
      </c>
      <c r="E31" s="11" t="s">
        <v>64</v>
      </c>
      <c r="F31" s="3" t="s">
        <v>65</v>
      </c>
      <c r="G31" s="12" t="s">
        <v>69</v>
      </c>
      <c r="H31" s="42">
        <v>45198560</v>
      </c>
      <c r="I31" s="42">
        <v>45198560</v>
      </c>
      <c r="J31" s="13" t="s">
        <v>67</v>
      </c>
      <c r="K31" s="13" t="s">
        <v>67</v>
      </c>
      <c r="L31" s="87" t="s">
        <v>147</v>
      </c>
      <c r="M31" s="14"/>
      <c r="N31" s="14"/>
    </row>
    <row r="32" spans="2:14" ht="72" customHeight="1">
      <c r="B32" s="12">
        <v>80111600</v>
      </c>
      <c r="C32" s="64" t="s">
        <v>75</v>
      </c>
      <c r="D32" s="10">
        <v>44566</v>
      </c>
      <c r="E32" s="11" t="s">
        <v>64</v>
      </c>
      <c r="F32" s="3" t="s">
        <v>65</v>
      </c>
      <c r="G32" s="12" t="s">
        <v>66</v>
      </c>
      <c r="H32" s="42">
        <v>23985086</v>
      </c>
      <c r="I32" s="42">
        <v>23985086</v>
      </c>
      <c r="J32" s="13" t="s">
        <v>67</v>
      </c>
      <c r="K32" s="13" t="s">
        <v>67</v>
      </c>
      <c r="L32" s="87" t="s">
        <v>147</v>
      </c>
      <c r="M32" s="14"/>
      <c r="N32" s="14"/>
    </row>
    <row r="33" spans="2:12" ht="72" customHeight="1">
      <c r="B33" s="12">
        <v>80111600</v>
      </c>
      <c r="C33" s="64" t="s">
        <v>7</v>
      </c>
      <c r="D33" s="10">
        <v>44566</v>
      </c>
      <c r="E33" s="11" t="s">
        <v>64</v>
      </c>
      <c r="F33" s="3" t="s">
        <v>65</v>
      </c>
      <c r="G33" s="12" t="s">
        <v>69</v>
      </c>
      <c r="H33" s="42">
        <v>26400000</v>
      </c>
      <c r="I33" s="42">
        <v>26400000</v>
      </c>
      <c r="J33" s="13" t="s">
        <v>67</v>
      </c>
      <c r="K33" s="13" t="s">
        <v>67</v>
      </c>
      <c r="L33" s="87" t="s">
        <v>147</v>
      </c>
    </row>
    <row r="34" spans="2:12" ht="55.5" customHeight="1">
      <c r="B34" s="12">
        <v>80111600</v>
      </c>
      <c r="C34" s="64" t="s">
        <v>8</v>
      </c>
      <c r="D34" s="10">
        <v>44566</v>
      </c>
      <c r="E34" s="11" t="s">
        <v>64</v>
      </c>
      <c r="F34" s="3" t="s">
        <v>65</v>
      </c>
      <c r="G34" s="12" t="s">
        <v>69</v>
      </c>
      <c r="H34" s="42">
        <v>45198560</v>
      </c>
      <c r="I34" s="42">
        <v>45198560</v>
      </c>
      <c r="J34" s="13" t="s">
        <v>67</v>
      </c>
      <c r="K34" s="13" t="s">
        <v>67</v>
      </c>
      <c r="L34" s="87" t="s">
        <v>147</v>
      </c>
    </row>
    <row r="35" spans="2:12" ht="55.5" customHeight="1">
      <c r="B35" s="12">
        <v>80111600</v>
      </c>
      <c r="C35" s="64" t="s">
        <v>76</v>
      </c>
      <c r="D35" s="10">
        <v>44566</v>
      </c>
      <c r="E35" s="11" t="s">
        <v>64</v>
      </c>
      <c r="F35" s="3" t="s">
        <v>65</v>
      </c>
      <c r="G35" s="12" t="s">
        <v>66</v>
      </c>
      <c r="H35" s="42">
        <v>18650133</v>
      </c>
      <c r="I35" s="42">
        <v>18650133</v>
      </c>
      <c r="J35" s="13" t="s">
        <v>67</v>
      </c>
      <c r="K35" s="13" t="s">
        <v>67</v>
      </c>
      <c r="L35" s="87" t="s">
        <v>147</v>
      </c>
    </row>
    <row r="36" spans="2:12" ht="55.5" customHeight="1">
      <c r="B36" s="12">
        <v>80111600</v>
      </c>
      <c r="C36" s="64" t="s">
        <v>77</v>
      </c>
      <c r="D36" s="10">
        <v>44566</v>
      </c>
      <c r="E36" s="11" t="s">
        <v>64</v>
      </c>
      <c r="F36" s="3" t="s">
        <v>65</v>
      </c>
      <c r="G36" s="12" t="s">
        <v>66</v>
      </c>
      <c r="H36" s="42">
        <v>23985086</v>
      </c>
      <c r="I36" s="42">
        <v>23985086</v>
      </c>
      <c r="J36" s="13" t="s">
        <v>67</v>
      </c>
      <c r="K36" s="13" t="s">
        <v>67</v>
      </c>
      <c r="L36" s="87" t="s">
        <v>147</v>
      </c>
    </row>
    <row r="37" spans="2:12" ht="50.25" customHeight="1">
      <c r="B37" s="12">
        <v>80111600</v>
      </c>
      <c r="C37" s="64" t="s">
        <v>78</v>
      </c>
      <c r="D37" s="10">
        <v>44566</v>
      </c>
      <c r="E37" s="11" t="s">
        <v>64</v>
      </c>
      <c r="F37" s="3" t="s">
        <v>65</v>
      </c>
      <c r="G37" s="12" t="s">
        <v>69</v>
      </c>
      <c r="H37" s="42">
        <v>25424191</v>
      </c>
      <c r="I37" s="42">
        <v>25424191</v>
      </c>
      <c r="J37" s="13" t="s">
        <v>67</v>
      </c>
      <c r="K37" s="13" t="s">
        <v>67</v>
      </c>
      <c r="L37" s="87" t="s">
        <v>147</v>
      </c>
    </row>
    <row r="38" spans="2:12" ht="96" customHeight="1">
      <c r="B38" s="12">
        <v>80111600</v>
      </c>
      <c r="C38" s="66" t="s">
        <v>9</v>
      </c>
      <c r="D38" s="10">
        <v>44566</v>
      </c>
      <c r="E38" s="11" t="s">
        <v>64</v>
      </c>
      <c r="F38" s="3" t="s">
        <v>65</v>
      </c>
      <c r="G38" s="12" t="s">
        <v>69</v>
      </c>
      <c r="H38" s="42">
        <v>31980115</v>
      </c>
      <c r="I38" s="42">
        <v>31980115</v>
      </c>
      <c r="J38" s="13" t="s">
        <v>67</v>
      </c>
      <c r="K38" s="13" t="s">
        <v>67</v>
      </c>
      <c r="L38" s="87" t="s">
        <v>147</v>
      </c>
    </row>
    <row r="39" spans="2:12" ht="64.5" customHeight="1">
      <c r="B39" s="12">
        <v>80111600</v>
      </c>
      <c r="C39" s="83" t="s">
        <v>10</v>
      </c>
      <c r="D39" s="82">
        <v>44567</v>
      </c>
      <c r="E39" s="11" t="s">
        <v>79</v>
      </c>
      <c r="F39" s="3" t="s">
        <v>65</v>
      </c>
      <c r="G39" s="12" t="s">
        <v>69</v>
      </c>
      <c r="H39" s="42">
        <v>31798410</v>
      </c>
      <c r="I39" s="42">
        <v>31798410</v>
      </c>
      <c r="J39" s="13" t="s">
        <v>67</v>
      </c>
      <c r="K39" s="13" t="s">
        <v>67</v>
      </c>
      <c r="L39" s="87" t="s">
        <v>147</v>
      </c>
    </row>
    <row r="40" spans="2:12" ht="52.5" customHeight="1">
      <c r="B40" s="12">
        <v>80111600</v>
      </c>
      <c r="C40" s="64" t="s">
        <v>11</v>
      </c>
      <c r="D40" s="10">
        <v>44567</v>
      </c>
      <c r="E40" s="11" t="s">
        <v>80</v>
      </c>
      <c r="F40" s="3" t="s">
        <v>65</v>
      </c>
      <c r="G40" s="12" t="s">
        <v>69</v>
      </c>
      <c r="H40" s="42">
        <v>33706313</v>
      </c>
      <c r="I40" s="42">
        <v>33706313</v>
      </c>
      <c r="J40" s="13" t="s">
        <v>67</v>
      </c>
      <c r="K40" s="13" t="s">
        <v>67</v>
      </c>
      <c r="L40" s="87" t="s">
        <v>147</v>
      </c>
    </row>
    <row r="41" spans="2:12" ht="82.5" customHeight="1">
      <c r="B41" s="12">
        <v>80111600</v>
      </c>
      <c r="C41" s="64" t="s">
        <v>81</v>
      </c>
      <c r="D41" s="10">
        <v>44567</v>
      </c>
      <c r="E41" s="11" t="s">
        <v>80</v>
      </c>
      <c r="F41" s="3" t="s">
        <v>65</v>
      </c>
      <c r="G41" s="12" t="s">
        <v>66</v>
      </c>
      <c r="H41" s="42">
        <v>16853159</v>
      </c>
      <c r="I41" s="42">
        <v>16853159</v>
      </c>
      <c r="J41" s="13" t="s">
        <v>67</v>
      </c>
      <c r="K41" s="13" t="s">
        <v>67</v>
      </c>
      <c r="L41" s="87" t="s">
        <v>147</v>
      </c>
    </row>
    <row r="42" spans="2:12" ht="66.75" customHeight="1">
      <c r="B42" s="12">
        <v>80111600</v>
      </c>
      <c r="C42" s="64" t="s">
        <v>82</v>
      </c>
      <c r="D42" s="10">
        <v>44567</v>
      </c>
      <c r="E42" s="11" t="s">
        <v>83</v>
      </c>
      <c r="F42" s="3" t="s">
        <v>65</v>
      </c>
      <c r="G42" s="12" t="s">
        <v>66</v>
      </c>
      <c r="H42" s="42">
        <v>25279736</v>
      </c>
      <c r="I42" s="42">
        <v>25279736</v>
      </c>
      <c r="J42" s="13" t="s">
        <v>67</v>
      </c>
      <c r="K42" s="13" t="s">
        <v>67</v>
      </c>
      <c r="L42" s="87" t="s">
        <v>147</v>
      </c>
    </row>
    <row r="43" spans="2:12" ht="48">
      <c r="B43" s="12">
        <v>80111600</v>
      </c>
      <c r="C43" s="64" t="s">
        <v>84</v>
      </c>
      <c r="D43" s="10">
        <v>44567</v>
      </c>
      <c r="E43" s="11" t="s">
        <v>80</v>
      </c>
      <c r="F43" s="3" t="s">
        <v>65</v>
      </c>
      <c r="G43" s="12" t="s">
        <v>66</v>
      </c>
      <c r="H43" s="42">
        <v>31556916</v>
      </c>
      <c r="I43" s="42">
        <v>31556916</v>
      </c>
      <c r="J43" s="13" t="s">
        <v>67</v>
      </c>
      <c r="K43" s="13" t="s">
        <v>67</v>
      </c>
      <c r="L43" s="87" t="s">
        <v>147</v>
      </c>
    </row>
    <row r="44" spans="2:12" ht="65.25" customHeight="1">
      <c r="B44" s="12">
        <v>80111600</v>
      </c>
      <c r="C44" s="64" t="s">
        <v>12</v>
      </c>
      <c r="D44" s="10">
        <v>44567</v>
      </c>
      <c r="E44" s="11" t="s">
        <v>80</v>
      </c>
      <c r="F44" s="3" t="s">
        <v>65</v>
      </c>
      <c r="G44" s="12" t="s">
        <v>69</v>
      </c>
      <c r="H44" s="42">
        <v>44941750</v>
      </c>
      <c r="I44" s="42">
        <v>44941750</v>
      </c>
      <c r="J44" s="13" t="s">
        <v>67</v>
      </c>
      <c r="K44" s="13" t="s">
        <v>67</v>
      </c>
      <c r="L44" s="87" t="s">
        <v>147</v>
      </c>
    </row>
    <row r="45" spans="2:12" ht="64.5" customHeight="1">
      <c r="B45" s="12">
        <v>80111600</v>
      </c>
      <c r="C45" s="64" t="s">
        <v>85</v>
      </c>
      <c r="D45" s="10">
        <v>44567</v>
      </c>
      <c r="E45" s="11" t="s">
        <v>80</v>
      </c>
      <c r="F45" s="3" t="s">
        <v>65</v>
      </c>
      <c r="G45" s="12" t="s">
        <v>66</v>
      </c>
      <c r="H45" s="42">
        <v>29148613</v>
      </c>
      <c r="I45" s="42">
        <v>29148613</v>
      </c>
      <c r="J45" s="13" t="s">
        <v>67</v>
      </c>
      <c r="K45" s="13" t="s">
        <v>67</v>
      </c>
      <c r="L45" s="87" t="s">
        <v>147</v>
      </c>
    </row>
    <row r="46" spans="2:12" ht="62.25" customHeight="1">
      <c r="B46" s="12">
        <v>80111600</v>
      </c>
      <c r="C46" s="64" t="s">
        <v>86</v>
      </c>
      <c r="D46" s="10">
        <v>44567</v>
      </c>
      <c r="E46" s="11" t="s">
        <v>80</v>
      </c>
      <c r="F46" s="3" t="s">
        <v>65</v>
      </c>
      <c r="G46" s="12" t="s">
        <v>71</v>
      </c>
      <c r="H46" s="42">
        <v>14044298</v>
      </c>
      <c r="I46" s="42">
        <v>14044298</v>
      </c>
      <c r="J46" s="13" t="s">
        <v>67</v>
      </c>
      <c r="K46" s="13" t="s">
        <v>67</v>
      </c>
      <c r="L46" s="87" t="s">
        <v>147</v>
      </c>
    </row>
    <row r="47" spans="2:12" ht="66" customHeight="1">
      <c r="B47" s="12">
        <v>80111600</v>
      </c>
      <c r="C47" s="67" t="s">
        <v>13</v>
      </c>
      <c r="D47" s="10">
        <v>44567</v>
      </c>
      <c r="E47" s="11" t="s">
        <v>80</v>
      </c>
      <c r="F47" s="3" t="s">
        <v>65</v>
      </c>
      <c r="G47" s="12" t="s">
        <v>69</v>
      </c>
      <c r="H47" s="42">
        <v>26498675</v>
      </c>
      <c r="I47" s="42">
        <v>26498675</v>
      </c>
      <c r="J47" s="13" t="s">
        <v>67</v>
      </c>
      <c r="K47" s="13" t="s">
        <v>67</v>
      </c>
      <c r="L47" s="87" t="s">
        <v>147</v>
      </c>
    </row>
    <row r="48" spans="2:12" ht="88.5" customHeight="1">
      <c r="B48" s="12">
        <v>80111600</v>
      </c>
      <c r="C48" s="83" t="s">
        <v>14</v>
      </c>
      <c r="D48" s="82">
        <v>44567</v>
      </c>
      <c r="E48" s="11" t="s">
        <v>80</v>
      </c>
      <c r="F48" s="3" t="s">
        <v>65</v>
      </c>
      <c r="G48" s="12" t="s">
        <v>69</v>
      </c>
      <c r="H48" s="42">
        <v>25279736</v>
      </c>
      <c r="I48" s="42">
        <v>25279736</v>
      </c>
      <c r="J48" s="13" t="s">
        <v>67</v>
      </c>
      <c r="K48" s="13" t="s">
        <v>67</v>
      </c>
      <c r="L48" s="87" t="s">
        <v>147</v>
      </c>
    </row>
    <row r="49" spans="2:12" ht="69.75" customHeight="1">
      <c r="B49" s="12">
        <v>80111600</v>
      </c>
      <c r="C49" s="64" t="s">
        <v>87</v>
      </c>
      <c r="D49" s="10">
        <v>44567</v>
      </c>
      <c r="E49" s="11" t="s">
        <v>80</v>
      </c>
      <c r="F49" s="3" t="s">
        <v>65</v>
      </c>
      <c r="G49" s="12" t="s">
        <v>69</v>
      </c>
      <c r="H49" s="42">
        <v>29147644</v>
      </c>
      <c r="I49" s="42">
        <v>29147644</v>
      </c>
      <c r="J49" s="13" t="s">
        <v>67</v>
      </c>
      <c r="K49" s="13" t="s">
        <v>67</v>
      </c>
      <c r="L49" s="87" t="s">
        <v>147</v>
      </c>
    </row>
    <row r="50" spans="2:12" ht="69.75" customHeight="1">
      <c r="B50" s="12">
        <v>80111600</v>
      </c>
      <c r="C50" s="64" t="s">
        <v>88</v>
      </c>
      <c r="D50" s="10">
        <v>44567</v>
      </c>
      <c r="E50" s="11" t="s">
        <v>80</v>
      </c>
      <c r="F50" s="3" t="s">
        <v>65</v>
      </c>
      <c r="G50" s="12" t="s">
        <v>66</v>
      </c>
      <c r="H50" s="42">
        <v>18549073</v>
      </c>
      <c r="I50" s="42">
        <v>18549073</v>
      </c>
      <c r="J50" s="13" t="s">
        <v>67</v>
      </c>
      <c r="K50" s="13" t="s">
        <v>67</v>
      </c>
      <c r="L50" s="87" t="s">
        <v>147</v>
      </c>
    </row>
    <row r="51" spans="2:12" ht="64.5" customHeight="1">
      <c r="B51" s="12">
        <v>80111600</v>
      </c>
      <c r="C51" s="64" t="s">
        <v>89</v>
      </c>
      <c r="D51" s="10">
        <v>44568</v>
      </c>
      <c r="E51" s="11" t="s">
        <v>90</v>
      </c>
      <c r="F51" s="3" t="s">
        <v>65</v>
      </c>
      <c r="G51" s="12" t="s">
        <v>91</v>
      </c>
      <c r="H51" s="42">
        <v>13964045</v>
      </c>
      <c r="I51" s="42">
        <v>13964045</v>
      </c>
      <c r="J51" s="13" t="s">
        <v>67</v>
      </c>
      <c r="K51" s="13" t="s">
        <v>67</v>
      </c>
      <c r="L51" s="87" t="s">
        <v>147</v>
      </c>
    </row>
    <row r="52" spans="2:12" ht="72" customHeight="1">
      <c r="B52" s="12">
        <v>80111600</v>
      </c>
      <c r="C52" s="64" t="s">
        <v>16</v>
      </c>
      <c r="D52" s="10">
        <v>44568</v>
      </c>
      <c r="E52" s="11" t="s">
        <v>90</v>
      </c>
      <c r="F52" s="3" t="s">
        <v>65</v>
      </c>
      <c r="G52" s="12" t="s">
        <v>69</v>
      </c>
      <c r="H52" s="42">
        <v>31616711</v>
      </c>
      <c r="I52" s="42">
        <v>31616711</v>
      </c>
      <c r="J52" s="13" t="s">
        <v>67</v>
      </c>
      <c r="K52" s="13" t="s">
        <v>67</v>
      </c>
      <c r="L52" s="87" t="s">
        <v>147</v>
      </c>
    </row>
    <row r="53" spans="2:12" ht="72" customHeight="1">
      <c r="B53" s="12">
        <v>80111600</v>
      </c>
      <c r="C53" s="64" t="s">
        <v>92</v>
      </c>
      <c r="D53" s="10">
        <v>44568</v>
      </c>
      <c r="E53" s="11" t="s">
        <v>93</v>
      </c>
      <c r="F53" s="3" t="s">
        <v>65</v>
      </c>
      <c r="G53" s="12" t="s">
        <v>66</v>
      </c>
      <c r="H53" s="42">
        <v>23712529</v>
      </c>
      <c r="I53" s="42">
        <v>23712529</v>
      </c>
      <c r="J53" s="13" t="s">
        <v>67</v>
      </c>
      <c r="K53" s="13" t="s">
        <v>67</v>
      </c>
      <c r="L53" s="87" t="s">
        <v>147</v>
      </c>
    </row>
    <row r="54" spans="2:12" ht="74.25" customHeight="1">
      <c r="B54" s="12">
        <v>80111600</v>
      </c>
      <c r="C54" s="64" t="s">
        <v>17</v>
      </c>
      <c r="D54" s="10">
        <v>44568</v>
      </c>
      <c r="E54" s="11" t="s">
        <v>93</v>
      </c>
      <c r="F54" s="3" t="s">
        <v>65</v>
      </c>
      <c r="G54" s="12" t="s">
        <v>69</v>
      </c>
      <c r="H54" s="42">
        <v>33513705</v>
      </c>
      <c r="I54" s="42">
        <v>33513705</v>
      </c>
      <c r="J54" s="13" t="s">
        <v>67</v>
      </c>
      <c r="K54" s="13" t="s">
        <v>67</v>
      </c>
      <c r="L54" s="87" t="s">
        <v>147</v>
      </c>
    </row>
    <row r="55" spans="2:12" ht="80.25" customHeight="1">
      <c r="B55" s="12">
        <v>80111600</v>
      </c>
      <c r="C55" s="64" t="s">
        <v>18</v>
      </c>
      <c r="D55" s="10">
        <v>44568</v>
      </c>
      <c r="E55" s="11" t="s">
        <v>90</v>
      </c>
      <c r="F55" s="3" t="s">
        <v>65</v>
      </c>
      <c r="G55" s="12" t="s">
        <v>69</v>
      </c>
      <c r="H55" s="42">
        <v>23712529</v>
      </c>
      <c r="I55" s="42">
        <v>23712529</v>
      </c>
      <c r="J55" s="13" t="s">
        <v>67</v>
      </c>
      <c r="K55" s="13" t="s">
        <v>67</v>
      </c>
      <c r="L55" s="87" t="s">
        <v>147</v>
      </c>
    </row>
    <row r="56" spans="2:12" ht="67.5" customHeight="1">
      <c r="B56" s="12">
        <v>80111600</v>
      </c>
      <c r="C56" s="64" t="s">
        <v>19</v>
      </c>
      <c r="D56" s="10">
        <v>44568</v>
      </c>
      <c r="E56" s="11" t="s">
        <v>93</v>
      </c>
      <c r="F56" s="3" t="s">
        <v>65</v>
      </c>
      <c r="G56" s="12" t="s">
        <v>69</v>
      </c>
      <c r="H56" s="42">
        <v>23712529</v>
      </c>
      <c r="I56" s="42">
        <v>23712529</v>
      </c>
      <c r="J56" s="13" t="s">
        <v>67</v>
      </c>
      <c r="K56" s="13" t="s">
        <v>67</v>
      </c>
      <c r="L56" s="87" t="s">
        <v>147</v>
      </c>
    </row>
    <row r="57" spans="2:12" ht="74.25" customHeight="1">
      <c r="B57" s="12">
        <v>80111600</v>
      </c>
      <c r="C57" s="67" t="s">
        <v>94</v>
      </c>
      <c r="D57" s="10">
        <v>44568</v>
      </c>
      <c r="E57" s="11" t="s">
        <v>90</v>
      </c>
      <c r="F57" s="3" t="s">
        <v>65</v>
      </c>
      <c r="G57" s="12" t="s">
        <v>95</v>
      </c>
      <c r="H57" s="42">
        <v>27928090</v>
      </c>
      <c r="I57" s="42">
        <v>27928090</v>
      </c>
      <c r="J57" s="13" t="s">
        <v>67</v>
      </c>
      <c r="K57" s="13" t="s">
        <v>67</v>
      </c>
      <c r="L57" s="87" t="s">
        <v>147</v>
      </c>
    </row>
    <row r="58" spans="2:12" ht="70.5" customHeight="1">
      <c r="B58" s="12">
        <v>80111600</v>
      </c>
      <c r="C58" s="83" t="s">
        <v>18</v>
      </c>
      <c r="D58" s="82">
        <v>44568</v>
      </c>
      <c r="E58" s="11" t="s">
        <v>90</v>
      </c>
      <c r="F58" s="3" t="s">
        <v>65</v>
      </c>
      <c r="G58" s="12" t="s">
        <v>66</v>
      </c>
      <c r="H58" s="42">
        <v>23712529</v>
      </c>
      <c r="I58" s="42">
        <v>23712529</v>
      </c>
      <c r="J58" s="13" t="s">
        <v>67</v>
      </c>
      <c r="K58" s="13" t="s">
        <v>67</v>
      </c>
      <c r="L58" s="87" t="s">
        <v>147</v>
      </c>
    </row>
    <row r="59" spans="2:12" ht="65.25" customHeight="1">
      <c r="B59" s="12">
        <v>80111600</v>
      </c>
      <c r="C59" s="68" t="s">
        <v>22</v>
      </c>
      <c r="D59" s="10">
        <v>44568</v>
      </c>
      <c r="E59" s="11" t="s">
        <v>90</v>
      </c>
      <c r="F59" s="3" t="s">
        <v>65</v>
      </c>
      <c r="G59" s="12" t="s">
        <v>66</v>
      </c>
      <c r="H59" s="42">
        <v>21343078</v>
      </c>
      <c r="I59" s="43">
        <v>21343078</v>
      </c>
      <c r="J59" s="13" t="s">
        <v>67</v>
      </c>
      <c r="K59" s="13" t="s">
        <v>67</v>
      </c>
      <c r="L59" s="87" t="s">
        <v>147</v>
      </c>
    </row>
    <row r="60" spans="2:12" ht="78" customHeight="1">
      <c r="B60" s="12">
        <v>80111600</v>
      </c>
      <c r="C60" s="64" t="s">
        <v>15</v>
      </c>
      <c r="D60" s="10">
        <v>44568</v>
      </c>
      <c r="E60" s="11" t="s">
        <v>90</v>
      </c>
      <c r="F60" s="3" t="s">
        <v>65</v>
      </c>
      <c r="G60" s="12" t="s">
        <v>69</v>
      </c>
      <c r="H60" s="42">
        <v>25135280</v>
      </c>
      <c r="I60" s="43">
        <v>25135280</v>
      </c>
      <c r="J60" s="13" t="s">
        <v>67</v>
      </c>
      <c r="K60" s="13" t="s">
        <v>67</v>
      </c>
      <c r="L60" s="87" t="s">
        <v>147</v>
      </c>
    </row>
    <row r="61" spans="2:12" ht="95.25" customHeight="1">
      <c r="B61" s="106">
        <v>80111600</v>
      </c>
      <c r="C61" s="69" t="s">
        <v>11</v>
      </c>
      <c r="D61" s="10">
        <v>44574</v>
      </c>
      <c r="E61" s="15" t="s">
        <v>96</v>
      </c>
      <c r="F61" s="16" t="s">
        <v>65</v>
      </c>
      <c r="G61" s="17" t="s">
        <v>66</v>
      </c>
      <c r="H61" s="42">
        <v>24413002</v>
      </c>
      <c r="I61" s="43">
        <v>24413002</v>
      </c>
      <c r="J61" s="18" t="s">
        <v>67</v>
      </c>
      <c r="K61" s="18" t="s">
        <v>67</v>
      </c>
      <c r="L61" s="87" t="s">
        <v>147</v>
      </c>
    </row>
    <row r="62" spans="2:12" ht="77.25" customHeight="1">
      <c r="B62" s="106">
        <v>80111600</v>
      </c>
      <c r="C62" s="64" t="s">
        <v>20</v>
      </c>
      <c r="D62" s="10">
        <v>44574</v>
      </c>
      <c r="E62" s="14" t="s">
        <v>96</v>
      </c>
      <c r="F62" s="16" t="s">
        <v>65</v>
      </c>
      <c r="G62" s="17" t="s">
        <v>69</v>
      </c>
      <c r="H62" s="42">
        <v>14000000</v>
      </c>
      <c r="I62" s="43">
        <v>14000000</v>
      </c>
      <c r="J62" s="18" t="s">
        <v>67</v>
      </c>
      <c r="K62" s="18" t="s">
        <v>67</v>
      </c>
      <c r="L62" s="87" t="s">
        <v>147</v>
      </c>
    </row>
    <row r="63" spans="2:12" ht="82.5" customHeight="1">
      <c r="B63" s="106">
        <v>80111600</v>
      </c>
      <c r="C63" s="64" t="s">
        <v>97</v>
      </c>
      <c r="D63" s="19">
        <v>44574</v>
      </c>
      <c r="E63" s="18" t="s">
        <v>96</v>
      </c>
      <c r="F63" s="18" t="s">
        <v>65</v>
      </c>
      <c r="G63" s="20" t="s">
        <v>69</v>
      </c>
      <c r="H63" s="42">
        <v>25438734</v>
      </c>
      <c r="I63" s="43">
        <v>25438734</v>
      </c>
      <c r="J63" s="18" t="s">
        <v>67</v>
      </c>
      <c r="K63" s="18" t="s">
        <v>67</v>
      </c>
      <c r="L63" s="87" t="s">
        <v>147</v>
      </c>
    </row>
    <row r="64" spans="2:12" ht="81" customHeight="1">
      <c r="B64" s="106">
        <v>80111600</v>
      </c>
      <c r="C64" s="64" t="s">
        <v>21</v>
      </c>
      <c r="D64" s="19">
        <v>44574</v>
      </c>
      <c r="E64" s="18" t="s">
        <v>96</v>
      </c>
      <c r="F64" s="14" t="s">
        <v>65</v>
      </c>
      <c r="G64" s="14" t="s">
        <v>69</v>
      </c>
      <c r="H64" s="42">
        <v>17807110</v>
      </c>
      <c r="I64" s="43">
        <v>17807110</v>
      </c>
      <c r="J64" s="18" t="s">
        <v>67</v>
      </c>
      <c r="K64" s="18" t="s">
        <v>67</v>
      </c>
      <c r="L64" s="87" t="s">
        <v>147</v>
      </c>
    </row>
    <row r="65" spans="2:12" ht="78" customHeight="1">
      <c r="B65" s="106">
        <v>80111600</v>
      </c>
      <c r="C65" s="64" t="s">
        <v>15</v>
      </c>
      <c r="D65" s="10">
        <v>44574</v>
      </c>
      <c r="E65" s="18" t="s">
        <v>96</v>
      </c>
      <c r="F65" s="18" t="s">
        <v>65</v>
      </c>
      <c r="G65" s="18" t="s">
        <v>69</v>
      </c>
      <c r="H65" s="44">
        <v>17807110</v>
      </c>
      <c r="I65" s="45">
        <v>17807110</v>
      </c>
      <c r="J65" s="18" t="s">
        <v>67</v>
      </c>
      <c r="K65" s="18" t="s">
        <v>67</v>
      </c>
      <c r="L65" s="87" t="s">
        <v>147</v>
      </c>
    </row>
    <row r="66" spans="2:12" ht="82.5" customHeight="1">
      <c r="B66" s="106">
        <v>80111600</v>
      </c>
      <c r="C66" s="64" t="s">
        <v>23</v>
      </c>
      <c r="D66" s="21">
        <v>44575</v>
      </c>
      <c r="E66" s="18" t="s">
        <v>98</v>
      </c>
      <c r="F66" s="18" t="s">
        <v>65</v>
      </c>
      <c r="G66" s="18" t="s">
        <v>69</v>
      </c>
      <c r="H66" s="44">
        <v>17813333</v>
      </c>
      <c r="I66" s="44">
        <v>17813333</v>
      </c>
      <c r="J66" s="18" t="s">
        <v>67</v>
      </c>
      <c r="K66" s="18" t="s">
        <v>67</v>
      </c>
      <c r="L66" s="87" t="s">
        <v>147</v>
      </c>
    </row>
    <row r="67" spans="2:12" ht="78" customHeight="1">
      <c r="B67" s="106">
        <v>80111600</v>
      </c>
      <c r="C67" s="68" t="s">
        <v>99</v>
      </c>
      <c r="D67" s="21">
        <v>44580</v>
      </c>
      <c r="E67" s="18" t="s">
        <v>100</v>
      </c>
      <c r="F67" s="18" t="s">
        <v>65</v>
      </c>
      <c r="G67" s="18" t="s">
        <v>69</v>
      </c>
      <c r="H67" s="44">
        <v>21263526</v>
      </c>
      <c r="I67" s="44">
        <v>21263526</v>
      </c>
      <c r="J67" s="18" t="s">
        <v>67</v>
      </c>
      <c r="K67" s="18" t="s">
        <v>67</v>
      </c>
      <c r="L67" s="87" t="s">
        <v>147</v>
      </c>
    </row>
    <row r="68" spans="2:12" ht="100.5" customHeight="1">
      <c r="B68" s="106">
        <v>80111600</v>
      </c>
      <c r="C68" s="68" t="s">
        <v>146</v>
      </c>
      <c r="D68" s="21">
        <v>44586</v>
      </c>
      <c r="E68" s="18" t="s">
        <v>101</v>
      </c>
      <c r="F68" s="18" t="s">
        <v>65</v>
      </c>
      <c r="G68" s="18" t="s">
        <v>102</v>
      </c>
      <c r="H68" s="44">
        <v>3099500</v>
      </c>
      <c r="I68" s="44">
        <v>3099500</v>
      </c>
      <c r="J68" s="18" t="s">
        <v>67</v>
      </c>
      <c r="K68" s="18" t="s">
        <v>67</v>
      </c>
      <c r="L68" s="87" t="s">
        <v>147</v>
      </c>
    </row>
    <row r="69" spans="2:12" ht="90" customHeight="1">
      <c r="B69" s="106">
        <v>43231604</v>
      </c>
      <c r="C69" s="68" t="s">
        <v>103</v>
      </c>
      <c r="D69" s="21">
        <v>44586</v>
      </c>
      <c r="E69" s="18" t="s">
        <v>104</v>
      </c>
      <c r="F69" s="18" t="s">
        <v>65</v>
      </c>
      <c r="G69" s="18" t="s">
        <v>102</v>
      </c>
      <c r="H69" s="44">
        <v>13566000</v>
      </c>
      <c r="I69" s="44">
        <v>13566000</v>
      </c>
      <c r="J69" s="18" t="s">
        <v>67</v>
      </c>
      <c r="K69" s="18" t="s">
        <v>67</v>
      </c>
      <c r="L69" s="87" t="s">
        <v>147</v>
      </c>
    </row>
    <row r="70" spans="2:12" ht="90" customHeight="1">
      <c r="B70" s="106">
        <v>80111600</v>
      </c>
      <c r="C70" s="68" t="s">
        <v>105</v>
      </c>
      <c r="D70" s="21">
        <v>44587</v>
      </c>
      <c r="E70" s="18" t="s">
        <v>104</v>
      </c>
      <c r="F70" s="18" t="s">
        <v>106</v>
      </c>
      <c r="G70" s="18" t="s">
        <v>107</v>
      </c>
      <c r="H70" s="44">
        <v>4600000</v>
      </c>
      <c r="I70" s="44">
        <v>4600000</v>
      </c>
      <c r="J70" s="18" t="s">
        <v>67</v>
      </c>
      <c r="K70" s="18" t="s">
        <v>67</v>
      </c>
      <c r="L70" s="87" t="s">
        <v>147</v>
      </c>
    </row>
    <row r="71" spans="2:12" ht="67.5" customHeight="1">
      <c r="B71" s="106">
        <v>80111600</v>
      </c>
      <c r="C71" s="68" t="s">
        <v>108</v>
      </c>
      <c r="D71" s="21">
        <v>44587</v>
      </c>
      <c r="E71" s="18" t="s">
        <v>109</v>
      </c>
      <c r="F71" s="18" t="s">
        <v>106</v>
      </c>
      <c r="G71" s="18" t="s">
        <v>71</v>
      </c>
      <c r="H71" s="44">
        <v>5219863</v>
      </c>
      <c r="I71" s="44">
        <v>5219863</v>
      </c>
      <c r="J71" s="18" t="s">
        <v>67</v>
      </c>
      <c r="K71" s="18" t="s">
        <v>67</v>
      </c>
      <c r="L71" s="87" t="s">
        <v>147</v>
      </c>
    </row>
    <row r="72" spans="2:12" ht="67.5" customHeight="1">
      <c r="B72" s="106">
        <v>95111601</v>
      </c>
      <c r="C72" s="39" t="s">
        <v>110</v>
      </c>
      <c r="D72" s="21" t="s">
        <v>111</v>
      </c>
      <c r="E72" s="18" t="s">
        <v>112</v>
      </c>
      <c r="F72" s="18" t="s">
        <v>113</v>
      </c>
      <c r="G72" s="18" t="s">
        <v>69</v>
      </c>
      <c r="H72" s="44">
        <v>2290625000</v>
      </c>
      <c r="I72" s="44">
        <v>2290625000</v>
      </c>
      <c r="J72" s="18" t="s">
        <v>67</v>
      </c>
      <c r="K72" s="18" t="s">
        <v>67</v>
      </c>
      <c r="L72" s="87" t="s">
        <v>147</v>
      </c>
    </row>
    <row r="73" spans="2:12" ht="67.5" customHeight="1">
      <c r="B73" s="106">
        <v>95111601</v>
      </c>
      <c r="C73" s="39" t="s">
        <v>114</v>
      </c>
      <c r="D73" s="21" t="s">
        <v>111</v>
      </c>
      <c r="E73" s="18" t="s">
        <v>115</v>
      </c>
      <c r="F73" s="18" t="s">
        <v>116</v>
      </c>
      <c r="G73" s="18" t="s">
        <v>69</v>
      </c>
      <c r="H73" s="44">
        <v>215625000</v>
      </c>
      <c r="I73" s="44">
        <v>215625000</v>
      </c>
      <c r="J73" s="18" t="s">
        <v>67</v>
      </c>
      <c r="K73" s="18" t="s">
        <v>67</v>
      </c>
      <c r="L73" s="87" t="s">
        <v>147</v>
      </c>
    </row>
    <row r="74" spans="2:12" ht="67.5" customHeight="1">
      <c r="B74" s="106">
        <v>95111601</v>
      </c>
      <c r="C74" s="39" t="s">
        <v>117</v>
      </c>
      <c r="D74" s="21" t="s">
        <v>118</v>
      </c>
      <c r="E74" s="18" t="s">
        <v>119</v>
      </c>
      <c r="F74" s="18" t="s">
        <v>113</v>
      </c>
      <c r="G74" s="18" t="s">
        <v>69</v>
      </c>
      <c r="H74" s="44">
        <v>2081755314.99</v>
      </c>
      <c r="I74" s="44">
        <v>2081755314.99</v>
      </c>
      <c r="J74" s="18" t="s">
        <v>120</v>
      </c>
      <c r="K74" s="18" t="s">
        <v>67</v>
      </c>
      <c r="L74" s="87" t="s">
        <v>147</v>
      </c>
    </row>
    <row r="75" spans="2:12" ht="75" customHeight="1">
      <c r="B75" s="106">
        <v>95111601</v>
      </c>
      <c r="C75" s="39" t="s">
        <v>121</v>
      </c>
      <c r="D75" s="21" t="s">
        <v>118</v>
      </c>
      <c r="E75" s="18" t="s">
        <v>119</v>
      </c>
      <c r="F75" s="18" t="s">
        <v>116</v>
      </c>
      <c r="G75" s="18" t="s">
        <v>69</v>
      </c>
      <c r="H75" s="44">
        <v>215625000</v>
      </c>
      <c r="I75" s="44">
        <v>215625000</v>
      </c>
      <c r="J75" s="18" t="s">
        <v>120</v>
      </c>
      <c r="K75" s="18" t="s">
        <v>67</v>
      </c>
      <c r="L75" s="87" t="s">
        <v>147</v>
      </c>
    </row>
    <row r="76" spans="2:12" ht="75" customHeight="1">
      <c r="B76" s="106">
        <v>95111601</v>
      </c>
      <c r="C76" s="39" t="s">
        <v>122</v>
      </c>
      <c r="D76" s="21" t="s">
        <v>123</v>
      </c>
      <c r="E76" s="18" t="s">
        <v>124</v>
      </c>
      <c r="F76" s="18" t="s">
        <v>113</v>
      </c>
      <c r="G76" s="18" t="s">
        <v>69</v>
      </c>
      <c r="H76" s="44">
        <v>2000223542</v>
      </c>
      <c r="I76" s="44">
        <v>2000223542</v>
      </c>
      <c r="J76" s="18" t="s">
        <v>120</v>
      </c>
      <c r="K76" s="18" t="s">
        <v>67</v>
      </c>
      <c r="L76" s="87" t="s">
        <v>147</v>
      </c>
    </row>
    <row r="77" spans="2:12" ht="75" customHeight="1">
      <c r="B77" s="106">
        <v>95111601</v>
      </c>
      <c r="C77" s="39" t="s">
        <v>125</v>
      </c>
      <c r="D77" s="21" t="s">
        <v>123</v>
      </c>
      <c r="E77" s="18" t="s">
        <v>124</v>
      </c>
      <c r="F77" s="18" t="s">
        <v>116</v>
      </c>
      <c r="G77" s="18" t="s">
        <v>69</v>
      </c>
      <c r="H77" s="44">
        <v>198531221.72</v>
      </c>
      <c r="I77" s="44">
        <v>198531221.72</v>
      </c>
      <c r="J77" s="18" t="s">
        <v>120</v>
      </c>
      <c r="K77" s="18" t="s">
        <v>67</v>
      </c>
      <c r="L77" s="87" t="s">
        <v>147</v>
      </c>
    </row>
    <row r="78" spans="2:12" ht="82.5" customHeight="1">
      <c r="B78" s="106">
        <v>95111601</v>
      </c>
      <c r="C78" s="39" t="s">
        <v>126</v>
      </c>
      <c r="D78" s="21" t="s">
        <v>123</v>
      </c>
      <c r="E78" s="18" t="s">
        <v>124</v>
      </c>
      <c r="F78" s="18" t="s">
        <v>113</v>
      </c>
      <c r="G78" s="18" t="s">
        <v>69</v>
      </c>
      <c r="H78" s="44">
        <v>3101951369</v>
      </c>
      <c r="I78" s="44">
        <v>3101951369</v>
      </c>
      <c r="J78" s="18" t="s">
        <v>120</v>
      </c>
      <c r="K78" s="18" t="s">
        <v>67</v>
      </c>
      <c r="L78" s="87" t="s">
        <v>147</v>
      </c>
    </row>
    <row r="79" spans="2:12" ht="82.5" customHeight="1">
      <c r="B79" s="106">
        <v>95111601</v>
      </c>
      <c r="C79" s="39" t="s">
        <v>127</v>
      </c>
      <c r="D79" s="21" t="s">
        <v>123</v>
      </c>
      <c r="E79" s="18" t="s">
        <v>128</v>
      </c>
      <c r="F79" s="18" t="s">
        <v>116</v>
      </c>
      <c r="G79" s="18" t="s">
        <v>69</v>
      </c>
      <c r="H79" s="44">
        <v>248156109.52</v>
      </c>
      <c r="I79" s="44">
        <v>248156109.52</v>
      </c>
      <c r="J79" s="18" t="s">
        <v>120</v>
      </c>
      <c r="K79" s="18" t="s">
        <v>67</v>
      </c>
      <c r="L79" s="87" t="s">
        <v>147</v>
      </c>
    </row>
    <row r="80" spans="2:12" ht="57.75" customHeight="1">
      <c r="B80" s="106">
        <v>95111601</v>
      </c>
      <c r="C80" s="39" t="s">
        <v>129</v>
      </c>
      <c r="D80" s="21" t="s">
        <v>130</v>
      </c>
      <c r="E80" s="18" t="s">
        <v>128</v>
      </c>
      <c r="F80" s="18" t="s">
        <v>131</v>
      </c>
      <c r="G80" s="18" t="s">
        <v>69</v>
      </c>
      <c r="H80" s="44">
        <v>2217360000</v>
      </c>
      <c r="I80" s="44">
        <v>2217360000</v>
      </c>
      <c r="J80" s="18" t="s">
        <v>120</v>
      </c>
      <c r="K80" s="18" t="s">
        <v>67</v>
      </c>
      <c r="L80" s="87" t="s">
        <v>147</v>
      </c>
    </row>
    <row r="81" spans="2:256" ht="57.75" customHeight="1">
      <c r="B81" s="106">
        <v>95111601</v>
      </c>
      <c r="C81" s="39" t="s">
        <v>132</v>
      </c>
      <c r="D81" s="21" t="s">
        <v>130</v>
      </c>
      <c r="E81" s="18" t="s">
        <v>133</v>
      </c>
      <c r="F81" s="18" t="s">
        <v>116</v>
      </c>
      <c r="G81" s="18" t="s">
        <v>69</v>
      </c>
      <c r="H81" s="44">
        <v>260209600</v>
      </c>
      <c r="I81" s="44">
        <v>260209600</v>
      </c>
      <c r="J81" s="18" t="s">
        <v>120</v>
      </c>
      <c r="K81" s="18" t="s">
        <v>67</v>
      </c>
      <c r="L81" s="87" t="s">
        <v>147</v>
      </c>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14"/>
      <c r="DL81" s="14"/>
      <c r="DM81" s="14"/>
      <c r="DN81" s="14"/>
      <c r="DO81" s="14"/>
      <c r="DP81" s="14"/>
      <c r="DQ81" s="14"/>
      <c r="DR81" s="14"/>
      <c r="DS81" s="14"/>
      <c r="DT81" s="14"/>
      <c r="DU81" s="14"/>
      <c r="DV81" s="14"/>
      <c r="DW81" s="14"/>
      <c r="DX81" s="14"/>
      <c r="DY81" s="14"/>
      <c r="DZ81" s="14"/>
      <c r="EA81" s="14"/>
      <c r="EB81" s="14"/>
      <c r="EC81" s="14"/>
      <c r="ED81" s="14"/>
      <c r="EE81" s="14"/>
      <c r="EF81" s="14"/>
      <c r="EG81" s="14"/>
      <c r="EH81" s="14"/>
      <c r="EI81" s="14"/>
      <c r="EJ81" s="14"/>
      <c r="EK81" s="14"/>
      <c r="EL81" s="14"/>
      <c r="EM81" s="14"/>
      <c r="EN81" s="14"/>
      <c r="EO81" s="14"/>
      <c r="EP81" s="14"/>
      <c r="EQ81" s="14"/>
      <c r="ER81" s="14"/>
      <c r="ES81" s="14"/>
      <c r="ET81" s="14"/>
      <c r="EU81" s="14"/>
      <c r="EV81" s="14"/>
      <c r="EW81" s="14"/>
      <c r="EX81" s="14"/>
      <c r="EY81" s="14"/>
      <c r="EZ81" s="14"/>
      <c r="FA81" s="14"/>
      <c r="FB81" s="14"/>
      <c r="FC81" s="14"/>
      <c r="FD81" s="14"/>
      <c r="FE81" s="14"/>
      <c r="FF81" s="14"/>
      <c r="FG81" s="14"/>
      <c r="FH81" s="14"/>
      <c r="FI81" s="14"/>
      <c r="FJ81" s="14"/>
      <c r="FK81" s="14"/>
      <c r="FL81" s="14"/>
      <c r="FM81" s="14"/>
      <c r="FN81" s="14"/>
      <c r="FO81" s="14"/>
      <c r="FP81" s="14"/>
      <c r="FQ81" s="14"/>
      <c r="FR81" s="14"/>
      <c r="FS81" s="14"/>
      <c r="FT81" s="14"/>
      <c r="FU81" s="14"/>
      <c r="FV81" s="14"/>
      <c r="FW81" s="14"/>
      <c r="FX81" s="14"/>
      <c r="FY81" s="14"/>
      <c r="FZ81" s="14"/>
      <c r="GA81" s="14"/>
      <c r="GB81" s="14"/>
      <c r="GC81" s="14"/>
      <c r="GD81" s="14"/>
      <c r="GE81" s="14"/>
      <c r="GF81" s="14"/>
      <c r="GG81" s="14"/>
      <c r="GH81" s="14"/>
      <c r="GI81" s="14"/>
      <c r="GJ81" s="14"/>
      <c r="GK81" s="14"/>
      <c r="GL81" s="14"/>
      <c r="GM81" s="14"/>
      <c r="GN81" s="14"/>
      <c r="GO81" s="14"/>
      <c r="GP81" s="14"/>
      <c r="GQ81" s="14"/>
      <c r="GR81" s="14"/>
      <c r="GS81" s="14"/>
      <c r="GT81" s="14"/>
      <c r="GU81" s="14"/>
      <c r="GV81" s="14"/>
      <c r="GW81" s="14"/>
      <c r="GX81" s="14"/>
      <c r="GY81" s="14"/>
      <c r="GZ81" s="14"/>
      <c r="HA81" s="14"/>
      <c r="HB81" s="14"/>
      <c r="HC81" s="14"/>
      <c r="HD81" s="14"/>
      <c r="HE81" s="14"/>
      <c r="HF81" s="14"/>
      <c r="HG81" s="14"/>
      <c r="HH81" s="14"/>
      <c r="HI81" s="14"/>
      <c r="HJ81" s="14"/>
      <c r="HK81" s="14"/>
      <c r="HL81" s="14"/>
      <c r="HM81" s="14"/>
      <c r="HN81" s="14"/>
      <c r="HO81" s="14"/>
      <c r="HP81" s="14"/>
      <c r="HQ81" s="14"/>
      <c r="HR81" s="14"/>
      <c r="HS81" s="14"/>
      <c r="HT81" s="14"/>
      <c r="HU81" s="14"/>
      <c r="HV81" s="14"/>
      <c r="HW81" s="14"/>
      <c r="HX81" s="14"/>
      <c r="HY81" s="14"/>
      <c r="HZ81" s="14"/>
      <c r="IA81" s="14"/>
      <c r="IB81" s="14"/>
      <c r="IC81" s="14"/>
      <c r="ID81" s="14"/>
      <c r="IE81" s="14"/>
      <c r="IF81" s="14"/>
      <c r="IG81" s="14"/>
      <c r="IH81" s="14"/>
      <c r="II81" s="14"/>
      <c r="IJ81" s="14"/>
      <c r="IK81" s="14"/>
      <c r="IL81" s="14"/>
      <c r="IM81" s="14"/>
      <c r="IN81" s="14"/>
      <c r="IO81" s="14"/>
      <c r="IP81" s="14"/>
      <c r="IQ81" s="14"/>
      <c r="IR81" s="14"/>
      <c r="IS81" s="14"/>
      <c r="IT81" s="14"/>
      <c r="IU81" s="14"/>
      <c r="IV81" s="14"/>
    </row>
    <row r="82" spans="2:256" ht="87.75" customHeight="1">
      <c r="B82" s="106">
        <v>95111601</v>
      </c>
      <c r="C82" s="39" t="s">
        <v>134</v>
      </c>
      <c r="D82" s="21">
        <v>44307</v>
      </c>
      <c r="E82" s="18" t="s">
        <v>135</v>
      </c>
      <c r="F82" s="18" t="s">
        <v>113</v>
      </c>
      <c r="G82" s="18" t="s">
        <v>69</v>
      </c>
      <c r="H82" s="44">
        <v>44881185</v>
      </c>
      <c r="I82" s="44">
        <v>44881185</v>
      </c>
      <c r="J82" s="18" t="s">
        <v>120</v>
      </c>
      <c r="K82" s="18" t="s">
        <v>67</v>
      </c>
      <c r="L82" s="87" t="s">
        <v>147</v>
      </c>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4"/>
      <c r="BM82" s="14"/>
      <c r="BN82" s="14"/>
      <c r="BO82" s="14"/>
      <c r="BP82" s="14"/>
      <c r="BQ82" s="14"/>
      <c r="BR82" s="14"/>
      <c r="BS82" s="14"/>
      <c r="BT82" s="14"/>
      <c r="BU82" s="14"/>
      <c r="BV82" s="14"/>
      <c r="BW82" s="14"/>
      <c r="BX82" s="14"/>
      <c r="BY82" s="14"/>
      <c r="BZ82" s="14"/>
      <c r="CA82" s="14"/>
      <c r="CB82" s="14"/>
      <c r="CC82" s="14"/>
      <c r="CD82" s="14"/>
      <c r="CE82" s="14"/>
      <c r="CF82" s="14"/>
      <c r="CG82" s="14"/>
      <c r="CH82" s="14"/>
      <c r="CI82" s="14"/>
      <c r="CJ82" s="14"/>
      <c r="CK82" s="14"/>
      <c r="CL82" s="14"/>
      <c r="CM82" s="14"/>
      <c r="CN82" s="14"/>
      <c r="CO82" s="14"/>
      <c r="CP82" s="14"/>
      <c r="CQ82" s="14"/>
      <c r="CR82" s="14"/>
      <c r="CS82" s="14"/>
      <c r="CT82" s="14"/>
      <c r="CU82" s="14"/>
      <c r="CV82" s="14"/>
      <c r="CW82" s="14"/>
      <c r="CX82" s="14"/>
      <c r="CY82" s="14"/>
      <c r="CZ82" s="14"/>
      <c r="DA82" s="14"/>
      <c r="DB82" s="14"/>
      <c r="DC82" s="14"/>
      <c r="DD82" s="14"/>
      <c r="DE82" s="14"/>
      <c r="DF82" s="14"/>
      <c r="DG82" s="14"/>
      <c r="DH82" s="14"/>
      <c r="DI82" s="14"/>
      <c r="DJ82" s="14"/>
      <c r="DK82" s="14"/>
      <c r="DL82" s="14"/>
      <c r="DM82" s="14"/>
      <c r="DN82" s="14"/>
      <c r="DO82" s="14"/>
      <c r="DP82" s="14"/>
      <c r="DQ82" s="14"/>
      <c r="DR82" s="14"/>
      <c r="DS82" s="14"/>
      <c r="DT82" s="14"/>
      <c r="DU82" s="14"/>
      <c r="DV82" s="14"/>
      <c r="DW82" s="14"/>
      <c r="DX82" s="14"/>
      <c r="DY82" s="14"/>
      <c r="DZ82" s="14"/>
      <c r="EA82" s="14"/>
      <c r="EB82" s="14"/>
      <c r="EC82" s="14"/>
      <c r="ED82" s="14"/>
      <c r="EE82" s="14"/>
      <c r="EF82" s="14"/>
      <c r="EG82" s="14"/>
      <c r="EH82" s="14"/>
      <c r="EI82" s="14"/>
      <c r="EJ82" s="14"/>
      <c r="EK82" s="14"/>
      <c r="EL82" s="14"/>
      <c r="EM82" s="14"/>
      <c r="EN82" s="14"/>
      <c r="EO82" s="14"/>
      <c r="EP82" s="14"/>
      <c r="EQ82" s="14"/>
      <c r="ER82" s="14"/>
      <c r="ES82" s="14"/>
      <c r="ET82" s="14"/>
      <c r="EU82" s="14"/>
      <c r="EV82" s="14"/>
      <c r="EW82" s="14"/>
      <c r="EX82" s="14"/>
      <c r="EY82" s="14"/>
      <c r="EZ82" s="14"/>
      <c r="FA82" s="14"/>
      <c r="FB82" s="14"/>
      <c r="FC82" s="14"/>
      <c r="FD82" s="14"/>
      <c r="FE82" s="14"/>
      <c r="FF82" s="14"/>
      <c r="FG82" s="14"/>
      <c r="FH82" s="14"/>
      <c r="FI82" s="14"/>
      <c r="FJ82" s="14"/>
      <c r="FK82" s="14"/>
      <c r="FL82" s="14"/>
      <c r="FM82" s="14"/>
      <c r="FN82" s="14"/>
      <c r="FO82" s="14"/>
      <c r="FP82" s="14"/>
      <c r="FQ82" s="14"/>
      <c r="FR82" s="14"/>
      <c r="FS82" s="14"/>
      <c r="FT82" s="14"/>
      <c r="FU82" s="14"/>
      <c r="FV82" s="14"/>
      <c r="FW82" s="14"/>
      <c r="FX82" s="14"/>
      <c r="FY82" s="14"/>
      <c r="FZ82" s="14"/>
      <c r="GA82" s="14"/>
      <c r="GB82" s="14"/>
      <c r="GC82" s="14"/>
      <c r="GD82" s="14"/>
      <c r="GE82" s="14"/>
      <c r="GF82" s="14"/>
      <c r="GG82" s="14"/>
      <c r="GH82" s="14"/>
      <c r="GI82" s="14"/>
      <c r="GJ82" s="14"/>
      <c r="GK82" s="14"/>
      <c r="GL82" s="14"/>
      <c r="GM82" s="14"/>
      <c r="GN82" s="14"/>
      <c r="GO82" s="14"/>
      <c r="GP82" s="14"/>
      <c r="GQ82" s="14"/>
      <c r="GR82" s="14"/>
      <c r="GS82" s="14"/>
      <c r="GT82" s="14"/>
      <c r="GU82" s="14"/>
      <c r="GV82" s="14"/>
      <c r="GW82" s="14"/>
      <c r="GX82" s="14"/>
      <c r="GY82" s="14"/>
      <c r="GZ82" s="14"/>
      <c r="HA82" s="14"/>
      <c r="HB82" s="14"/>
      <c r="HC82" s="14"/>
      <c r="HD82" s="14"/>
      <c r="HE82" s="14"/>
      <c r="HF82" s="14"/>
      <c r="HG82" s="14"/>
      <c r="HH82" s="14"/>
      <c r="HI82" s="14"/>
      <c r="HJ82" s="14"/>
      <c r="HK82" s="14"/>
      <c r="HL82" s="14"/>
      <c r="HM82" s="14"/>
      <c r="HN82" s="14"/>
      <c r="HO82" s="14"/>
      <c r="HP82" s="14"/>
      <c r="HQ82" s="14"/>
      <c r="HR82" s="14"/>
      <c r="HS82" s="14"/>
      <c r="HT82" s="14"/>
      <c r="HU82" s="14"/>
      <c r="HV82" s="14"/>
      <c r="HW82" s="14"/>
      <c r="HX82" s="14"/>
      <c r="HY82" s="14"/>
      <c r="HZ82" s="14"/>
      <c r="IA82" s="14"/>
      <c r="IB82" s="14"/>
      <c r="IC82" s="14"/>
      <c r="ID82" s="14"/>
      <c r="IE82" s="14"/>
      <c r="IF82" s="14"/>
      <c r="IG82" s="14"/>
      <c r="IH82" s="14"/>
      <c r="II82" s="14"/>
      <c r="IJ82" s="14"/>
      <c r="IK82" s="14"/>
      <c r="IL82" s="14"/>
      <c r="IM82" s="14"/>
      <c r="IN82" s="14"/>
      <c r="IO82" s="14"/>
      <c r="IP82" s="14"/>
      <c r="IQ82" s="14"/>
      <c r="IR82" s="14"/>
      <c r="IS82" s="14"/>
      <c r="IT82" s="14"/>
      <c r="IU82" s="14"/>
      <c r="IV82" s="14"/>
    </row>
    <row r="83" spans="2:256" ht="57.75" customHeight="1">
      <c r="B83" s="106">
        <v>93151607</v>
      </c>
      <c r="C83" s="39" t="s">
        <v>136</v>
      </c>
      <c r="D83" s="21">
        <v>44287</v>
      </c>
      <c r="E83" s="18" t="s">
        <v>137</v>
      </c>
      <c r="F83" s="18" t="s">
        <v>106</v>
      </c>
      <c r="G83" s="18" t="s">
        <v>95</v>
      </c>
      <c r="H83" s="44">
        <v>90972454</v>
      </c>
      <c r="I83" s="44">
        <v>90972454</v>
      </c>
      <c r="J83" s="18" t="s">
        <v>67</v>
      </c>
      <c r="K83" s="18" t="s">
        <v>67</v>
      </c>
      <c r="L83" s="87" t="s">
        <v>147</v>
      </c>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4"/>
      <c r="BM83" s="14"/>
      <c r="BN83" s="14"/>
      <c r="BO83" s="14"/>
      <c r="BP83" s="14"/>
      <c r="BQ83" s="14"/>
      <c r="BR83" s="14"/>
      <c r="BS83" s="14"/>
      <c r="BT83" s="14"/>
      <c r="BU83" s="14"/>
      <c r="BV83" s="14"/>
      <c r="BW83" s="14"/>
      <c r="BX83" s="14"/>
      <c r="BY83" s="14"/>
      <c r="BZ83" s="14"/>
      <c r="CA83" s="14"/>
      <c r="CB83" s="14"/>
      <c r="CC83" s="14"/>
      <c r="CD83" s="14"/>
      <c r="CE83" s="14"/>
      <c r="CF83" s="14"/>
      <c r="CG83" s="14"/>
      <c r="CH83" s="14"/>
      <c r="CI83" s="14"/>
      <c r="CJ83" s="14"/>
      <c r="CK83" s="14"/>
      <c r="CL83" s="14"/>
      <c r="CM83" s="14"/>
      <c r="CN83" s="14"/>
      <c r="CO83" s="14"/>
      <c r="CP83" s="14"/>
      <c r="CQ83" s="14"/>
      <c r="CR83" s="14"/>
      <c r="CS83" s="14"/>
      <c r="CT83" s="14"/>
      <c r="CU83" s="14"/>
      <c r="CV83" s="14"/>
      <c r="CW83" s="14"/>
      <c r="CX83" s="14"/>
      <c r="CY83" s="14"/>
      <c r="CZ83" s="14"/>
      <c r="DA83" s="14"/>
      <c r="DB83" s="14"/>
      <c r="DC83" s="14"/>
      <c r="DD83" s="14"/>
      <c r="DE83" s="14"/>
      <c r="DF83" s="14"/>
      <c r="DG83" s="14"/>
      <c r="DH83" s="14"/>
      <c r="DI83" s="14"/>
      <c r="DJ83" s="14"/>
      <c r="DK83" s="14"/>
      <c r="DL83" s="14"/>
      <c r="DM83" s="14"/>
      <c r="DN83" s="14"/>
      <c r="DO83" s="14"/>
      <c r="DP83" s="14"/>
      <c r="DQ83" s="14"/>
      <c r="DR83" s="14"/>
      <c r="DS83" s="14"/>
      <c r="DT83" s="14"/>
      <c r="DU83" s="14"/>
      <c r="DV83" s="14"/>
      <c r="DW83" s="14"/>
      <c r="DX83" s="14"/>
      <c r="DY83" s="14"/>
      <c r="DZ83" s="14"/>
      <c r="EA83" s="14"/>
      <c r="EB83" s="14"/>
      <c r="EC83" s="14"/>
      <c r="ED83" s="14"/>
      <c r="EE83" s="14"/>
      <c r="EF83" s="14"/>
      <c r="EG83" s="14"/>
      <c r="EH83" s="14"/>
      <c r="EI83" s="14"/>
      <c r="EJ83" s="14"/>
      <c r="EK83" s="14"/>
      <c r="EL83" s="14"/>
      <c r="EM83" s="14"/>
      <c r="EN83" s="14"/>
      <c r="EO83" s="14"/>
      <c r="EP83" s="14"/>
      <c r="EQ83" s="14"/>
      <c r="ER83" s="14"/>
      <c r="ES83" s="14"/>
      <c r="ET83" s="14"/>
      <c r="EU83" s="14"/>
      <c r="EV83" s="14"/>
      <c r="EW83" s="14"/>
      <c r="EX83" s="14"/>
      <c r="EY83" s="14"/>
      <c r="EZ83" s="14"/>
      <c r="FA83" s="14"/>
      <c r="FB83" s="14"/>
      <c r="FC83" s="14"/>
      <c r="FD83" s="14"/>
      <c r="FE83" s="14"/>
      <c r="FF83" s="14"/>
      <c r="FG83" s="14"/>
      <c r="FH83" s="14"/>
      <c r="FI83" s="14"/>
      <c r="FJ83" s="14"/>
      <c r="FK83" s="14"/>
      <c r="FL83" s="14"/>
      <c r="FM83" s="14"/>
      <c r="FN83" s="14"/>
      <c r="FO83" s="14"/>
      <c r="FP83" s="14"/>
      <c r="FQ83" s="14"/>
      <c r="FR83" s="14"/>
      <c r="FS83" s="14"/>
      <c r="FT83" s="14"/>
      <c r="FU83" s="14"/>
      <c r="FV83" s="14"/>
      <c r="FW83" s="14"/>
      <c r="FX83" s="14"/>
      <c r="FY83" s="14"/>
      <c r="FZ83" s="14"/>
      <c r="GA83" s="14"/>
      <c r="GB83" s="14"/>
      <c r="GC83" s="14"/>
      <c r="GD83" s="14"/>
      <c r="GE83" s="14"/>
      <c r="GF83" s="14"/>
      <c r="GG83" s="14"/>
      <c r="GH83" s="14"/>
      <c r="GI83" s="14"/>
      <c r="GJ83" s="14"/>
      <c r="GK83" s="14"/>
      <c r="GL83" s="14"/>
      <c r="GM83" s="14"/>
      <c r="GN83" s="14"/>
      <c r="GO83" s="14"/>
      <c r="GP83" s="14"/>
      <c r="GQ83" s="14"/>
      <c r="GR83" s="14"/>
      <c r="GS83" s="14"/>
      <c r="GT83" s="14"/>
      <c r="GU83" s="14"/>
      <c r="GV83" s="14"/>
      <c r="GW83" s="14"/>
      <c r="GX83" s="14"/>
      <c r="GY83" s="14"/>
      <c r="GZ83" s="14"/>
      <c r="HA83" s="14"/>
      <c r="HB83" s="14"/>
      <c r="HC83" s="14"/>
      <c r="HD83" s="14"/>
      <c r="HE83" s="14"/>
      <c r="HF83" s="14"/>
      <c r="HG83" s="14"/>
      <c r="HH83" s="14"/>
      <c r="HI83" s="14"/>
      <c r="HJ83" s="14"/>
      <c r="HK83" s="14"/>
      <c r="HL83" s="14"/>
      <c r="HM83" s="14"/>
      <c r="HN83" s="14"/>
      <c r="HO83" s="14"/>
      <c r="HP83" s="14"/>
      <c r="HQ83" s="14"/>
      <c r="HR83" s="14"/>
      <c r="HS83" s="14"/>
      <c r="HT83" s="14"/>
      <c r="HU83" s="14"/>
      <c r="HV83" s="14"/>
      <c r="HW83" s="14"/>
      <c r="HX83" s="14"/>
      <c r="HY83" s="14"/>
      <c r="HZ83" s="14"/>
      <c r="IA83" s="14"/>
      <c r="IB83" s="14"/>
      <c r="IC83" s="14"/>
      <c r="ID83" s="14"/>
      <c r="IE83" s="14"/>
      <c r="IF83" s="14"/>
      <c r="IG83" s="14"/>
      <c r="IH83" s="14"/>
      <c r="II83" s="14"/>
      <c r="IJ83" s="14"/>
      <c r="IK83" s="14"/>
      <c r="IL83" s="14"/>
      <c r="IM83" s="14"/>
      <c r="IN83" s="14"/>
      <c r="IO83" s="14"/>
      <c r="IP83" s="14"/>
      <c r="IQ83" s="14"/>
      <c r="IR83" s="14"/>
      <c r="IS83" s="14"/>
      <c r="IT83" s="14"/>
      <c r="IU83" s="14"/>
      <c r="IV83" s="14"/>
    </row>
    <row r="84" spans="2:256" ht="50.25" customHeight="1">
      <c r="B84" s="106">
        <v>84131500</v>
      </c>
      <c r="C84" s="70" t="s">
        <v>138</v>
      </c>
      <c r="D84" s="22">
        <v>44581</v>
      </c>
      <c r="E84" s="18" t="s">
        <v>139</v>
      </c>
      <c r="F84" s="18" t="s">
        <v>140</v>
      </c>
      <c r="G84" s="18" t="s">
        <v>141</v>
      </c>
      <c r="H84" s="46">
        <v>50612935</v>
      </c>
      <c r="I84" s="46">
        <v>50612935</v>
      </c>
      <c r="J84" s="18" t="s">
        <v>120</v>
      </c>
      <c r="K84" s="18" t="s">
        <v>67</v>
      </c>
      <c r="L84" s="87" t="s">
        <v>147</v>
      </c>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4"/>
      <c r="BL84" s="14"/>
      <c r="BM84" s="14"/>
      <c r="BN84" s="14"/>
      <c r="BO84" s="14"/>
      <c r="BP84" s="14"/>
      <c r="BQ84" s="14"/>
      <c r="BR84" s="14"/>
      <c r="BS84" s="14"/>
      <c r="BT84" s="14"/>
      <c r="BU84" s="14"/>
      <c r="BV84" s="14"/>
      <c r="BW84" s="14"/>
      <c r="BX84" s="14"/>
      <c r="BY84" s="14"/>
      <c r="BZ84" s="14"/>
      <c r="CA84" s="14"/>
      <c r="CB84" s="14"/>
      <c r="CC84" s="14"/>
      <c r="CD84" s="14"/>
      <c r="CE84" s="14"/>
      <c r="CF84" s="14"/>
      <c r="CG84" s="14"/>
      <c r="CH84" s="14"/>
      <c r="CI84" s="14"/>
      <c r="CJ84" s="14"/>
      <c r="CK84" s="14"/>
      <c r="CL84" s="14"/>
      <c r="CM84" s="14"/>
      <c r="CN84" s="14"/>
      <c r="CO84" s="14"/>
      <c r="CP84" s="14"/>
      <c r="CQ84" s="14"/>
      <c r="CR84" s="14"/>
      <c r="CS84" s="14"/>
      <c r="CT84" s="14"/>
      <c r="CU84" s="14"/>
      <c r="CV84" s="14"/>
      <c r="CW84" s="14"/>
      <c r="CX84" s="14"/>
      <c r="CY84" s="14"/>
      <c r="CZ84" s="14"/>
      <c r="DA84" s="14"/>
      <c r="DB84" s="14"/>
      <c r="DC84" s="14"/>
      <c r="DD84" s="14"/>
      <c r="DE84" s="14"/>
      <c r="DF84" s="14"/>
      <c r="DG84" s="14"/>
      <c r="DH84" s="14"/>
      <c r="DI84" s="14"/>
      <c r="DJ84" s="14"/>
      <c r="DK84" s="14"/>
      <c r="DL84" s="14"/>
      <c r="DM84" s="14"/>
      <c r="DN84" s="14"/>
      <c r="DO84" s="14"/>
      <c r="DP84" s="14"/>
      <c r="DQ84" s="14"/>
      <c r="DR84" s="14"/>
      <c r="DS84" s="14"/>
      <c r="DT84" s="14"/>
      <c r="DU84" s="14"/>
      <c r="DV84" s="14"/>
      <c r="DW84" s="14"/>
      <c r="DX84" s="14"/>
      <c r="DY84" s="14"/>
      <c r="DZ84" s="14"/>
      <c r="EA84" s="14"/>
      <c r="EB84" s="14"/>
      <c r="EC84" s="14"/>
      <c r="ED84" s="14"/>
      <c r="EE84" s="14"/>
      <c r="EF84" s="14"/>
      <c r="EG84" s="14"/>
      <c r="EH84" s="14"/>
      <c r="EI84" s="14"/>
      <c r="EJ84" s="14"/>
      <c r="EK84" s="14"/>
      <c r="EL84" s="14"/>
      <c r="EM84" s="14"/>
      <c r="EN84" s="14"/>
      <c r="EO84" s="14"/>
      <c r="EP84" s="14"/>
      <c r="EQ84" s="14"/>
      <c r="ER84" s="14"/>
      <c r="ES84" s="14"/>
      <c r="ET84" s="14"/>
      <c r="EU84" s="14"/>
      <c r="EV84" s="14"/>
      <c r="EW84" s="14"/>
      <c r="EX84" s="14"/>
      <c r="EY84" s="14"/>
      <c r="EZ84" s="14"/>
      <c r="FA84" s="14"/>
      <c r="FB84" s="14"/>
      <c r="FC84" s="14"/>
      <c r="FD84" s="14"/>
      <c r="FE84" s="14"/>
      <c r="FF84" s="14"/>
      <c r="FG84" s="14"/>
      <c r="FH84" s="14"/>
      <c r="FI84" s="14"/>
      <c r="FJ84" s="14"/>
      <c r="FK84" s="14"/>
      <c r="FL84" s="14"/>
      <c r="FM84" s="14"/>
      <c r="FN84" s="14"/>
      <c r="FO84" s="14"/>
      <c r="FP84" s="14"/>
      <c r="FQ84" s="14"/>
      <c r="FR84" s="14"/>
      <c r="FS84" s="14"/>
      <c r="FT84" s="14"/>
      <c r="FU84" s="14"/>
      <c r="FV84" s="14"/>
      <c r="FW84" s="14"/>
      <c r="FX84" s="14"/>
      <c r="FY84" s="14"/>
      <c r="FZ84" s="14"/>
      <c r="GA84" s="14"/>
      <c r="GB84" s="14"/>
      <c r="GC84" s="14"/>
      <c r="GD84" s="14"/>
      <c r="GE84" s="14"/>
      <c r="GF84" s="14"/>
      <c r="GG84" s="14"/>
      <c r="GH84" s="14"/>
      <c r="GI84" s="14"/>
      <c r="GJ84" s="14"/>
      <c r="GK84" s="14"/>
      <c r="GL84" s="14"/>
      <c r="GM84" s="14"/>
      <c r="GN84" s="14"/>
      <c r="GO84" s="14"/>
      <c r="GP84" s="14"/>
      <c r="GQ84" s="14"/>
      <c r="GR84" s="14"/>
      <c r="GS84" s="14"/>
      <c r="GT84" s="14"/>
      <c r="GU84" s="14"/>
      <c r="GV84" s="14"/>
      <c r="GW84" s="14"/>
      <c r="GX84" s="14"/>
      <c r="GY84" s="14"/>
      <c r="GZ84" s="14"/>
      <c r="HA84" s="14"/>
      <c r="HB84" s="14"/>
      <c r="HC84" s="14"/>
      <c r="HD84" s="14"/>
      <c r="HE84" s="14"/>
      <c r="HF84" s="14"/>
      <c r="HG84" s="14"/>
      <c r="HH84" s="14"/>
      <c r="HI84" s="14"/>
      <c r="HJ84" s="14"/>
      <c r="HK84" s="14"/>
      <c r="HL84" s="14"/>
      <c r="HM84" s="14"/>
      <c r="HN84" s="14"/>
      <c r="HO84" s="14"/>
      <c r="HP84" s="14"/>
      <c r="HQ84" s="14"/>
      <c r="HR84" s="14"/>
      <c r="HS84" s="14"/>
      <c r="HT84" s="14"/>
      <c r="HU84" s="14"/>
      <c r="HV84" s="14"/>
      <c r="HW84" s="14"/>
      <c r="HX84" s="14"/>
      <c r="HY84" s="14"/>
      <c r="HZ84" s="14"/>
      <c r="IA84" s="14"/>
      <c r="IB84" s="14"/>
      <c r="IC84" s="14"/>
      <c r="ID84" s="14"/>
      <c r="IE84" s="14"/>
      <c r="IF84" s="14"/>
      <c r="IG84" s="14"/>
      <c r="IH84" s="14"/>
      <c r="II84" s="14"/>
      <c r="IJ84" s="14"/>
      <c r="IK84" s="14"/>
      <c r="IL84" s="14"/>
      <c r="IM84" s="14"/>
      <c r="IN84" s="14"/>
      <c r="IO84" s="14"/>
      <c r="IP84" s="14"/>
      <c r="IQ84" s="14"/>
      <c r="IR84" s="14"/>
      <c r="IS84" s="14"/>
      <c r="IT84" s="14"/>
      <c r="IU84" s="14"/>
      <c r="IV84" s="14"/>
    </row>
    <row r="85" spans="1:256" ht="72" customHeight="1" thickBot="1">
      <c r="A85" s="71"/>
      <c r="B85" s="106">
        <v>80111600</v>
      </c>
      <c r="C85" s="72" t="s">
        <v>22</v>
      </c>
      <c r="D85" s="36">
        <v>44774</v>
      </c>
      <c r="E85" s="73" t="s">
        <v>115</v>
      </c>
      <c r="F85" s="16" t="s">
        <v>65</v>
      </c>
      <c r="G85" s="74" t="s">
        <v>26</v>
      </c>
      <c r="H85" s="40">
        <v>15000000</v>
      </c>
      <c r="I85" s="40">
        <v>15000000</v>
      </c>
      <c r="J85" s="39" t="s">
        <v>67</v>
      </c>
      <c r="K85" s="13" t="s">
        <v>67</v>
      </c>
      <c r="L85" s="87" t="s">
        <v>147</v>
      </c>
      <c r="M85" s="59"/>
      <c r="N85" s="59"/>
      <c r="O85" s="59"/>
      <c r="P85" s="59"/>
      <c r="Q85" s="59"/>
      <c r="R85" s="59"/>
      <c r="S85" s="59"/>
      <c r="T85" s="59"/>
      <c r="U85" s="59"/>
      <c r="V85" s="59"/>
      <c r="W85" s="59"/>
      <c r="X85" s="59"/>
      <c r="Y85" s="59"/>
      <c r="Z85" s="59"/>
      <c r="AA85" s="59"/>
      <c r="AB85" s="59"/>
      <c r="AC85" s="59"/>
      <c r="AD85" s="59"/>
      <c r="AE85" s="59"/>
      <c r="AF85" s="59"/>
      <c r="AG85" s="59"/>
      <c r="AH85" s="59"/>
      <c r="AI85" s="59"/>
      <c r="AJ85" s="59"/>
      <c r="AK85" s="59"/>
      <c r="AL85" s="59"/>
      <c r="AM85" s="59"/>
      <c r="AN85" s="59"/>
      <c r="AO85" s="59"/>
      <c r="AP85" s="59"/>
      <c r="AQ85" s="59"/>
      <c r="AR85" s="59"/>
      <c r="AS85" s="59"/>
      <c r="AT85" s="59"/>
      <c r="AU85" s="59"/>
      <c r="AV85" s="59"/>
      <c r="AW85" s="59"/>
      <c r="AX85" s="59"/>
      <c r="AY85" s="59"/>
      <c r="AZ85" s="59"/>
      <c r="BA85" s="59"/>
      <c r="BB85" s="59"/>
      <c r="BC85" s="59"/>
      <c r="BD85" s="59"/>
      <c r="BE85" s="59"/>
      <c r="BF85" s="59"/>
      <c r="BG85" s="59"/>
      <c r="BH85" s="59"/>
      <c r="BI85" s="59"/>
      <c r="BJ85" s="59"/>
      <c r="BK85" s="59"/>
      <c r="BL85" s="59"/>
      <c r="BM85" s="59"/>
      <c r="BN85" s="59"/>
      <c r="BO85" s="59"/>
      <c r="BP85" s="59"/>
      <c r="BQ85" s="59"/>
      <c r="BR85" s="59"/>
      <c r="BS85" s="59"/>
      <c r="BT85" s="59"/>
      <c r="BU85" s="59"/>
      <c r="BV85" s="59"/>
      <c r="BW85" s="59"/>
      <c r="BX85" s="59"/>
      <c r="BY85" s="59"/>
      <c r="BZ85" s="59"/>
      <c r="CA85" s="59"/>
      <c r="CB85" s="59"/>
      <c r="CC85" s="59"/>
      <c r="CD85" s="59"/>
      <c r="CE85" s="59"/>
      <c r="CF85" s="59"/>
      <c r="CG85" s="59"/>
      <c r="CH85" s="59"/>
      <c r="CI85" s="59"/>
      <c r="CJ85" s="59"/>
      <c r="CK85" s="59"/>
      <c r="CL85" s="59"/>
      <c r="CM85" s="59"/>
      <c r="CN85" s="59"/>
      <c r="CO85" s="59"/>
      <c r="CP85" s="59"/>
      <c r="CQ85" s="59"/>
      <c r="CR85" s="59"/>
      <c r="CS85" s="59"/>
      <c r="CT85" s="59"/>
      <c r="CU85" s="59"/>
      <c r="CV85" s="59"/>
      <c r="CW85" s="59"/>
      <c r="CX85" s="59"/>
      <c r="CY85" s="59"/>
      <c r="CZ85" s="59"/>
      <c r="DA85" s="59"/>
      <c r="DB85" s="59"/>
      <c r="DC85" s="59"/>
      <c r="DD85" s="59"/>
      <c r="DE85" s="59"/>
      <c r="DF85" s="59"/>
      <c r="DG85" s="59"/>
      <c r="DH85" s="59"/>
      <c r="DI85" s="59"/>
      <c r="DJ85" s="59"/>
      <c r="DK85" s="59"/>
      <c r="DL85" s="59"/>
      <c r="DM85" s="59"/>
      <c r="DN85" s="59"/>
      <c r="DO85" s="59"/>
      <c r="DP85" s="59"/>
      <c r="DQ85" s="59"/>
      <c r="DR85" s="59"/>
      <c r="DS85" s="59"/>
      <c r="DT85" s="59"/>
      <c r="DU85" s="59"/>
      <c r="DV85" s="59"/>
      <c r="DW85" s="59"/>
      <c r="DX85" s="59"/>
      <c r="DY85" s="59"/>
      <c r="DZ85" s="59"/>
      <c r="EA85" s="59"/>
      <c r="EB85" s="59"/>
      <c r="EC85" s="59"/>
      <c r="ED85" s="59"/>
      <c r="EE85" s="59"/>
      <c r="EF85" s="59"/>
      <c r="EG85" s="59"/>
      <c r="EH85" s="59"/>
      <c r="EI85" s="59"/>
      <c r="EJ85" s="59"/>
      <c r="EK85" s="59"/>
      <c r="EL85" s="59"/>
      <c r="EM85" s="59"/>
      <c r="EN85" s="59"/>
      <c r="EO85" s="59"/>
      <c r="EP85" s="59"/>
      <c r="EQ85" s="59"/>
      <c r="ER85" s="59"/>
      <c r="ES85" s="59"/>
      <c r="ET85" s="59"/>
      <c r="EU85" s="59"/>
      <c r="EV85" s="59"/>
      <c r="EW85" s="59"/>
      <c r="EX85" s="59"/>
      <c r="EY85" s="59"/>
      <c r="EZ85" s="59"/>
      <c r="FA85" s="59"/>
      <c r="FB85" s="59"/>
      <c r="FC85" s="59"/>
      <c r="FD85" s="59"/>
      <c r="FE85" s="59"/>
      <c r="FF85" s="59"/>
      <c r="FG85" s="59"/>
      <c r="FH85" s="59"/>
      <c r="FI85" s="59"/>
      <c r="FJ85" s="59"/>
      <c r="FK85" s="59"/>
      <c r="FL85" s="59"/>
      <c r="FM85" s="59"/>
      <c r="FN85" s="59"/>
      <c r="FO85" s="59"/>
      <c r="FP85" s="59"/>
      <c r="FQ85" s="59"/>
      <c r="FR85" s="59"/>
      <c r="FS85" s="59"/>
      <c r="FT85" s="59"/>
      <c r="FU85" s="59"/>
      <c r="FV85" s="59"/>
      <c r="FW85" s="59"/>
      <c r="FX85" s="59"/>
      <c r="FY85" s="59"/>
      <c r="FZ85" s="59"/>
      <c r="GA85" s="59"/>
      <c r="GB85" s="59"/>
      <c r="GC85" s="59"/>
      <c r="GD85" s="59"/>
      <c r="GE85" s="59"/>
      <c r="GF85" s="59"/>
      <c r="GG85" s="59"/>
      <c r="GH85" s="59"/>
      <c r="GI85" s="59"/>
      <c r="GJ85" s="59"/>
      <c r="GK85" s="59"/>
      <c r="GL85" s="59"/>
      <c r="GM85" s="59"/>
      <c r="GN85" s="59"/>
      <c r="GO85" s="59"/>
      <c r="GP85" s="59"/>
      <c r="GQ85" s="59"/>
      <c r="GR85" s="59"/>
      <c r="GS85" s="59"/>
      <c r="GT85" s="59"/>
      <c r="GU85" s="59"/>
      <c r="GV85" s="59"/>
      <c r="GW85" s="59"/>
      <c r="GX85" s="59"/>
      <c r="GY85" s="59"/>
      <c r="GZ85" s="59"/>
      <c r="HA85" s="59"/>
      <c r="HB85" s="59"/>
      <c r="HC85" s="59"/>
      <c r="HD85" s="59"/>
      <c r="HE85" s="59"/>
      <c r="HF85" s="59"/>
      <c r="HG85" s="59"/>
      <c r="HH85" s="59"/>
      <c r="HI85" s="59"/>
      <c r="HJ85" s="59"/>
      <c r="HK85" s="59"/>
      <c r="HL85" s="59"/>
      <c r="HM85" s="59"/>
      <c r="HN85" s="59"/>
      <c r="HO85" s="59"/>
      <c r="HP85" s="59"/>
      <c r="HQ85" s="59"/>
      <c r="HR85" s="59"/>
      <c r="HS85" s="59"/>
      <c r="HT85" s="59"/>
      <c r="HU85" s="59"/>
      <c r="HV85" s="59"/>
      <c r="HW85" s="59"/>
      <c r="HX85" s="59"/>
      <c r="HY85" s="59"/>
      <c r="HZ85" s="59"/>
      <c r="IA85" s="59"/>
      <c r="IB85" s="59"/>
      <c r="IC85" s="59"/>
      <c r="ID85" s="59"/>
      <c r="IE85" s="59"/>
      <c r="IF85" s="59"/>
      <c r="IG85" s="59"/>
      <c r="IH85" s="59"/>
      <c r="II85" s="59"/>
      <c r="IJ85" s="59"/>
      <c r="IK85" s="59"/>
      <c r="IL85" s="59"/>
      <c r="IM85" s="59"/>
      <c r="IN85" s="59"/>
      <c r="IO85" s="59"/>
      <c r="IP85" s="59"/>
      <c r="IQ85" s="59"/>
      <c r="IR85" s="59"/>
      <c r="IS85" s="59"/>
      <c r="IT85" s="59"/>
      <c r="IU85" s="59"/>
      <c r="IV85" s="59"/>
    </row>
    <row r="86" spans="1:256" ht="48.75" thickBot="1">
      <c r="A86" s="71"/>
      <c r="B86" s="106">
        <v>80111600</v>
      </c>
      <c r="C86" s="75" t="s">
        <v>1</v>
      </c>
      <c r="D86" s="36">
        <v>44774</v>
      </c>
      <c r="E86" s="73" t="s">
        <v>101</v>
      </c>
      <c r="F86" s="16" t="s">
        <v>65</v>
      </c>
      <c r="G86" s="74" t="s">
        <v>25</v>
      </c>
      <c r="H86" s="40">
        <v>30000000</v>
      </c>
      <c r="I86" s="40">
        <v>30000000</v>
      </c>
      <c r="J86" s="39" t="s">
        <v>67</v>
      </c>
      <c r="K86" s="13" t="s">
        <v>67</v>
      </c>
      <c r="L86" s="87" t="s">
        <v>147</v>
      </c>
      <c r="M86" s="5"/>
      <c r="N86" s="59"/>
      <c r="O86" s="4"/>
      <c r="P86" s="5"/>
      <c r="Q86" s="59"/>
      <c r="R86" s="4"/>
      <c r="S86" s="5"/>
      <c r="T86" s="59"/>
      <c r="U86" s="4"/>
      <c r="V86" s="5"/>
      <c r="W86" s="59"/>
      <c r="X86" s="4"/>
      <c r="Y86" s="5"/>
      <c r="Z86" s="59"/>
      <c r="AA86" s="4"/>
      <c r="AB86" s="5"/>
      <c r="AC86" s="59"/>
      <c r="AD86" s="4"/>
      <c r="AE86" s="5"/>
      <c r="AF86" s="59"/>
      <c r="AG86" s="4"/>
      <c r="AH86" s="5"/>
      <c r="AI86" s="59"/>
      <c r="AJ86" s="4"/>
      <c r="AK86" s="5"/>
      <c r="AL86" s="59"/>
      <c r="AM86" s="4"/>
      <c r="AN86" s="5"/>
      <c r="AO86" s="59"/>
      <c r="AP86" s="4"/>
      <c r="AQ86" s="5"/>
      <c r="AR86" s="59"/>
      <c r="AS86" s="4"/>
      <c r="AT86" s="5"/>
      <c r="AU86" s="59"/>
      <c r="AV86" s="4"/>
      <c r="AW86" s="5"/>
      <c r="AX86" s="59"/>
      <c r="AY86" s="4"/>
      <c r="AZ86" s="5"/>
      <c r="BA86" s="59"/>
      <c r="BB86" s="4"/>
      <c r="BC86" s="5"/>
      <c r="BD86" s="59"/>
      <c r="BE86" s="4"/>
      <c r="BF86" s="5"/>
      <c r="BG86" s="59"/>
      <c r="BH86" s="4"/>
      <c r="BI86" s="5"/>
      <c r="BJ86" s="59"/>
      <c r="BK86" s="4"/>
      <c r="BL86" s="5"/>
      <c r="BM86" s="59"/>
      <c r="BN86" s="4"/>
      <c r="BO86" s="5"/>
      <c r="BP86" s="59"/>
      <c r="BQ86" s="4"/>
      <c r="BR86" s="5"/>
      <c r="BS86" s="59"/>
      <c r="BT86" s="4"/>
      <c r="BU86" s="5"/>
      <c r="BV86" s="59"/>
      <c r="BW86" s="4"/>
      <c r="BX86" s="5"/>
      <c r="BY86" s="59"/>
      <c r="BZ86" s="4"/>
      <c r="CA86" s="5"/>
      <c r="CB86" s="59"/>
      <c r="CC86" s="4"/>
      <c r="CD86" s="5"/>
      <c r="CE86" s="59"/>
      <c r="CF86" s="4"/>
      <c r="CG86" s="5"/>
      <c r="CH86" s="59"/>
      <c r="CI86" s="4"/>
      <c r="CJ86" s="5"/>
      <c r="CK86" s="59"/>
      <c r="CL86" s="4"/>
      <c r="CM86" s="5"/>
      <c r="CN86" s="59"/>
      <c r="CO86" s="4"/>
      <c r="CP86" s="5"/>
      <c r="CQ86" s="59"/>
      <c r="CR86" s="4"/>
      <c r="CS86" s="5"/>
      <c r="CT86" s="59"/>
      <c r="CU86" s="4"/>
      <c r="CV86" s="5"/>
      <c r="CW86" s="59"/>
      <c r="CX86" s="4"/>
      <c r="CY86" s="5"/>
      <c r="CZ86" s="59"/>
      <c r="DA86" s="4"/>
      <c r="DB86" s="5"/>
      <c r="DC86" s="59"/>
      <c r="DD86" s="4"/>
      <c r="DE86" s="5"/>
      <c r="DF86" s="59"/>
      <c r="DG86" s="4"/>
      <c r="DH86" s="5"/>
      <c r="DI86" s="59"/>
      <c r="DJ86" s="4"/>
      <c r="DK86" s="5"/>
      <c r="DL86" s="59"/>
      <c r="DM86" s="4"/>
      <c r="DN86" s="5"/>
      <c r="DO86" s="59"/>
      <c r="DP86" s="4"/>
      <c r="DQ86" s="5"/>
      <c r="DR86" s="59"/>
      <c r="DS86" s="4"/>
      <c r="DT86" s="5"/>
      <c r="DU86" s="59"/>
      <c r="DV86" s="4"/>
      <c r="DW86" s="5"/>
      <c r="DX86" s="59"/>
      <c r="DY86" s="4"/>
      <c r="DZ86" s="5"/>
      <c r="EA86" s="59"/>
      <c r="EB86" s="4"/>
      <c r="EC86" s="5"/>
      <c r="ED86" s="59"/>
      <c r="EE86" s="4"/>
      <c r="EF86" s="5"/>
      <c r="EG86" s="59"/>
      <c r="EH86" s="4"/>
      <c r="EI86" s="5"/>
      <c r="EJ86" s="59"/>
      <c r="EK86" s="4"/>
      <c r="EL86" s="5"/>
      <c r="EM86" s="59"/>
      <c r="EN86" s="4"/>
      <c r="EO86" s="5"/>
      <c r="EP86" s="59"/>
      <c r="EQ86" s="4"/>
      <c r="ER86" s="5"/>
      <c r="ES86" s="59"/>
      <c r="ET86" s="4"/>
      <c r="EU86" s="5"/>
      <c r="EV86" s="59"/>
      <c r="EW86" s="4"/>
      <c r="EX86" s="5"/>
      <c r="EY86" s="59"/>
      <c r="EZ86" s="4"/>
      <c r="FA86" s="5"/>
      <c r="FB86" s="59"/>
      <c r="FC86" s="4"/>
      <c r="FD86" s="5"/>
      <c r="FE86" s="59"/>
      <c r="FF86" s="4"/>
      <c r="FG86" s="5"/>
      <c r="FH86" s="59"/>
      <c r="FI86" s="4"/>
      <c r="FJ86" s="5"/>
      <c r="FK86" s="59"/>
      <c r="FL86" s="4"/>
      <c r="FM86" s="5"/>
      <c r="FN86" s="59"/>
      <c r="FO86" s="4"/>
      <c r="FP86" s="5"/>
      <c r="FQ86" s="59"/>
      <c r="FR86" s="4"/>
      <c r="FS86" s="5"/>
      <c r="FT86" s="59"/>
      <c r="FU86" s="4"/>
      <c r="FV86" s="5"/>
      <c r="FW86" s="59"/>
      <c r="FX86" s="4"/>
      <c r="FY86" s="5"/>
      <c r="FZ86" s="59"/>
      <c r="GA86" s="4"/>
      <c r="GB86" s="5"/>
      <c r="GC86" s="59"/>
      <c r="GD86" s="4"/>
      <c r="GE86" s="5"/>
      <c r="GF86" s="59"/>
      <c r="GG86" s="4"/>
      <c r="GH86" s="5"/>
      <c r="GI86" s="59"/>
      <c r="GJ86" s="4"/>
      <c r="GK86" s="5"/>
      <c r="GL86" s="59"/>
      <c r="GM86" s="4"/>
      <c r="GN86" s="5"/>
      <c r="GO86" s="59"/>
      <c r="GP86" s="4"/>
      <c r="GQ86" s="5"/>
      <c r="GR86" s="59"/>
      <c r="GS86" s="4"/>
      <c r="GT86" s="5"/>
      <c r="GU86" s="59"/>
      <c r="GV86" s="4"/>
      <c r="GW86" s="5"/>
      <c r="GX86" s="59"/>
      <c r="GY86" s="4"/>
      <c r="GZ86" s="5"/>
      <c r="HA86" s="59"/>
      <c r="HB86" s="4"/>
      <c r="HC86" s="5"/>
      <c r="HD86" s="59"/>
      <c r="HE86" s="4"/>
      <c r="HF86" s="5"/>
      <c r="HG86" s="59"/>
      <c r="HH86" s="4"/>
      <c r="HI86" s="5"/>
      <c r="HJ86" s="59"/>
      <c r="HK86" s="4"/>
      <c r="HL86" s="5"/>
      <c r="HM86" s="59"/>
      <c r="HN86" s="4"/>
      <c r="HO86" s="5"/>
      <c r="HP86" s="59"/>
      <c r="HQ86" s="4"/>
      <c r="HR86" s="5"/>
      <c r="HS86" s="59"/>
      <c r="HT86" s="4"/>
      <c r="HU86" s="5"/>
      <c r="HV86" s="59"/>
      <c r="HW86" s="4"/>
      <c r="HX86" s="5"/>
      <c r="HY86" s="59"/>
      <c r="HZ86" s="4"/>
      <c r="IA86" s="5"/>
      <c r="IB86" s="59"/>
      <c r="IC86" s="4"/>
      <c r="ID86" s="5"/>
      <c r="IE86" s="59"/>
      <c r="IF86" s="4"/>
      <c r="IG86" s="5"/>
      <c r="IH86" s="59"/>
      <c r="II86" s="4"/>
      <c r="IJ86" s="5"/>
      <c r="IK86" s="59"/>
      <c r="IL86" s="4"/>
      <c r="IM86" s="5"/>
      <c r="IN86" s="59"/>
      <c r="IO86" s="4"/>
      <c r="IP86" s="5"/>
      <c r="IQ86" s="59"/>
      <c r="IR86" s="4"/>
      <c r="IS86" s="5"/>
      <c r="IT86" s="59"/>
      <c r="IU86" s="4"/>
      <c r="IV86" s="5"/>
    </row>
    <row r="87" spans="1:256" ht="54.75" customHeight="1" thickBot="1">
      <c r="A87" s="71"/>
      <c r="B87" s="106">
        <v>80111600</v>
      </c>
      <c r="C87" s="75" t="s">
        <v>4</v>
      </c>
      <c r="D87" s="36">
        <v>44774</v>
      </c>
      <c r="E87" s="73" t="s">
        <v>101</v>
      </c>
      <c r="F87" s="16" t="s">
        <v>65</v>
      </c>
      <c r="G87" s="74" t="s">
        <v>25</v>
      </c>
      <c r="H87" s="76">
        <v>17500000</v>
      </c>
      <c r="I87" s="76">
        <v>17500000</v>
      </c>
      <c r="J87" s="39" t="s">
        <v>67</v>
      </c>
      <c r="K87" s="13" t="s">
        <v>67</v>
      </c>
      <c r="L87" s="87" t="s">
        <v>147</v>
      </c>
      <c r="M87" s="59"/>
      <c r="N87" s="59"/>
      <c r="O87" s="59"/>
      <c r="P87" s="59"/>
      <c r="Q87" s="59"/>
      <c r="R87" s="59"/>
      <c r="S87" s="59"/>
      <c r="T87" s="59"/>
      <c r="U87" s="59"/>
      <c r="V87" s="59"/>
      <c r="W87" s="59"/>
      <c r="X87" s="59"/>
      <c r="Y87" s="59"/>
      <c r="Z87" s="59"/>
      <c r="AA87" s="59"/>
      <c r="AB87" s="59"/>
      <c r="AC87" s="59"/>
      <c r="AD87" s="59"/>
      <c r="AE87" s="59"/>
      <c r="AF87" s="59"/>
      <c r="AG87" s="59"/>
      <c r="AH87" s="59"/>
      <c r="AI87" s="59"/>
      <c r="AJ87" s="59"/>
      <c r="AK87" s="59"/>
      <c r="AL87" s="59"/>
      <c r="AM87" s="59"/>
      <c r="AN87" s="59"/>
      <c r="AO87" s="59"/>
      <c r="AP87" s="59"/>
      <c r="AQ87" s="59"/>
      <c r="AR87" s="59"/>
      <c r="AS87" s="59"/>
      <c r="AT87" s="59"/>
      <c r="AU87" s="59"/>
      <c r="AV87" s="59"/>
      <c r="AW87" s="59"/>
      <c r="AX87" s="59"/>
      <c r="AY87" s="59"/>
      <c r="AZ87" s="59"/>
      <c r="BA87" s="59"/>
      <c r="BB87" s="59"/>
      <c r="BC87" s="59"/>
      <c r="BD87" s="59"/>
      <c r="BE87" s="59"/>
      <c r="BF87" s="59"/>
      <c r="BG87" s="59"/>
      <c r="BH87" s="59"/>
      <c r="BI87" s="59"/>
      <c r="BJ87" s="59"/>
      <c r="BK87" s="59"/>
      <c r="BL87" s="59"/>
      <c r="BM87" s="59"/>
      <c r="BN87" s="59"/>
      <c r="BO87" s="59"/>
      <c r="BP87" s="59"/>
      <c r="BQ87" s="59"/>
      <c r="BR87" s="59"/>
      <c r="BS87" s="59"/>
      <c r="BT87" s="59"/>
      <c r="BU87" s="59"/>
      <c r="BV87" s="59"/>
      <c r="BW87" s="59"/>
      <c r="BX87" s="59"/>
      <c r="BY87" s="59"/>
      <c r="BZ87" s="59"/>
      <c r="CA87" s="59"/>
      <c r="CB87" s="59"/>
      <c r="CC87" s="59"/>
      <c r="CD87" s="59"/>
      <c r="CE87" s="59"/>
      <c r="CF87" s="59"/>
      <c r="CG87" s="59"/>
      <c r="CH87" s="59"/>
      <c r="CI87" s="59"/>
      <c r="CJ87" s="59"/>
      <c r="CK87" s="59"/>
      <c r="CL87" s="59"/>
      <c r="CM87" s="59"/>
      <c r="CN87" s="59"/>
      <c r="CO87" s="59"/>
      <c r="CP87" s="59"/>
      <c r="CQ87" s="59"/>
      <c r="CR87" s="59"/>
      <c r="CS87" s="59"/>
      <c r="CT87" s="59"/>
      <c r="CU87" s="59"/>
      <c r="CV87" s="59"/>
      <c r="CW87" s="59"/>
      <c r="CX87" s="59"/>
      <c r="CY87" s="59"/>
      <c r="CZ87" s="59"/>
      <c r="DA87" s="59"/>
      <c r="DB87" s="59"/>
      <c r="DC87" s="59"/>
      <c r="DD87" s="59"/>
      <c r="DE87" s="59"/>
      <c r="DF87" s="59"/>
      <c r="DG87" s="59"/>
      <c r="DH87" s="59"/>
      <c r="DI87" s="59"/>
      <c r="DJ87" s="59"/>
      <c r="DK87" s="59"/>
      <c r="DL87" s="59"/>
      <c r="DM87" s="59"/>
      <c r="DN87" s="59"/>
      <c r="DO87" s="59"/>
      <c r="DP87" s="59"/>
      <c r="DQ87" s="59"/>
      <c r="DR87" s="59"/>
      <c r="DS87" s="59"/>
      <c r="DT87" s="59"/>
      <c r="DU87" s="59"/>
      <c r="DV87" s="59"/>
      <c r="DW87" s="59"/>
      <c r="DX87" s="59"/>
      <c r="DY87" s="59"/>
      <c r="DZ87" s="59"/>
      <c r="EA87" s="59"/>
      <c r="EB87" s="59"/>
      <c r="EC87" s="59"/>
      <c r="ED87" s="59"/>
      <c r="EE87" s="59"/>
      <c r="EF87" s="59"/>
      <c r="EG87" s="59"/>
      <c r="EH87" s="59"/>
      <c r="EI87" s="59"/>
      <c r="EJ87" s="59"/>
      <c r="EK87" s="59"/>
      <c r="EL87" s="59"/>
      <c r="EM87" s="59"/>
      <c r="EN87" s="59"/>
      <c r="EO87" s="59"/>
      <c r="EP87" s="59"/>
      <c r="EQ87" s="59"/>
      <c r="ER87" s="59"/>
      <c r="ES87" s="59"/>
      <c r="ET87" s="59"/>
      <c r="EU87" s="59"/>
      <c r="EV87" s="59"/>
      <c r="EW87" s="59"/>
      <c r="EX87" s="59"/>
      <c r="EY87" s="59"/>
      <c r="EZ87" s="59"/>
      <c r="FA87" s="59"/>
      <c r="FB87" s="59"/>
      <c r="FC87" s="59"/>
      <c r="FD87" s="59"/>
      <c r="FE87" s="59"/>
      <c r="FF87" s="59"/>
      <c r="FG87" s="59"/>
      <c r="FH87" s="59"/>
      <c r="FI87" s="59"/>
      <c r="FJ87" s="59"/>
      <c r="FK87" s="59"/>
      <c r="FL87" s="59"/>
      <c r="FM87" s="59"/>
      <c r="FN87" s="59"/>
      <c r="FO87" s="59"/>
      <c r="FP87" s="59"/>
      <c r="FQ87" s="59"/>
      <c r="FR87" s="59"/>
      <c r="FS87" s="59"/>
      <c r="FT87" s="59"/>
      <c r="FU87" s="59"/>
      <c r="FV87" s="59"/>
      <c r="FW87" s="59"/>
      <c r="FX87" s="59"/>
      <c r="FY87" s="59"/>
      <c r="FZ87" s="59"/>
      <c r="GA87" s="59"/>
      <c r="GB87" s="59"/>
      <c r="GC87" s="59"/>
      <c r="GD87" s="59"/>
      <c r="GE87" s="59"/>
      <c r="GF87" s="59"/>
      <c r="GG87" s="59"/>
      <c r="GH87" s="59"/>
      <c r="GI87" s="59"/>
      <c r="GJ87" s="59"/>
      <c r="GK87" s="59"/>
      <c r="GL87" s="59"/>
      <c r="GM87" s="59"/>
      <c r="GN87" s="59"/>
      <c r="GO87" s="59"/>
      <c r="GP87" s="59"/>
      <c r="GQ87" s="59"/>
      <c r="GR87" s="59"/>
      <c r="GS87" s="59"/>
      <c r="GT87" s="59"/>
      <c r="GU87" s="59"/>
      <c r="GV87" s="59"/>
      <c r="GW87" s="59"/>
      <c r="GX87" s="59"/>
      <c r="GY87" s="59"/>
      <c r="GZ87" s="59"/>
      <c r="HA87" s="59"/>
      <c r="HB87" s="59"/>
      <c r="HC87" s="59"/>
      <c r="HD87" s="59"/>
      <c r="HE87" s="59"/>
      <c r="HF87" s="59"/>
      <c r="HG87" s="59"/>
      <c r="HH87" s="59"/>
      <c r="HI87" s="59"/>
      <c r="HJ87" s="59"/>
      <c r="HK87" s="59"/>
      <c r="HL87" s="59"/>
      <c r="HM87" s="59"/>
      <c r="HN87" s="59"/>
      <c r="HO87" s="59"/>
      <c r="HP87" s="59"/>
      <c r="HQ87" s="59"/>
      <c r="HR87" s="59"/>
      <c r="HS87" s="59"/>
      <c r="HT87" s="59"/>
      <c r="HU87" s="59"/>
      <c r="HV87" s="59"/>
      <c r="HW87" s="59"/>
      <c r="HX87" s="59"/>
      <c r="HY87" s="59"/>
      <c r="HZ87" s="59"/>
      <c r="IA87" s="59"/>
      <c r="IB87" s="59"/>
      <c r="IC87" s="59"/>
      <c r="ID87" s="59"/>
      <c r="IE87" s="59"/>
      <c r="IF87" s="59"/>
      <c r="IG87" s="59"/>
      <c r="IH87" s="59"/>
      <c r="II87" s="59"/>
      <c r="IJ87" s="59"/>
      <c r="IK87" s="59"/>
      <c r="IL87" s="59"/>
      <c r="IM87" s="59"/>
      <c r="IN87" s="59"/>
      <c r="IO87" s="59"/>
      <c r="IP87" s="59"/>
      <c r="IQ87" s="59"/>
      <c r="IR87" s="59"/>
      <c r="IS87" s="59"/>
      <c r="IT87" s="59"/>
      <c r="IU87" s="59"/>
      <c r="IV87" s="59"/>
    </row>
    <row r="88" spans="1:256" ht="48.75" thickBot="1">
      <c r="A88" s="71"/>
      <c r="B88" s="106">
        <v>80111600</v>
      </c>
      <c r="C88" s="75" t="s">
        <v>0</v>
      </c>
      <c r="D88" s="36">
        <v>44774</v>
      </c>
      <c r="E88" s="73" t="s">
        <v>101</v>
      </c>
      <c r="F88" s="16" t="s">
        <v>65</v>
      </c>
      <c r="G88" s="74" t="s">
        <v>25</v>
      </c>
      <c r="H88" s="76">
        <v>28500000</v>
      </c>
      <c r="I88" s="76">
        <v>28500000</v>
      </c>
      <c r="J88" s="39" t="s">
        <v>67</v>
      </c>
      <c r="K88" s="13" t="s">
        <v>67</v>
      </c>
      <c r="L88" s="87" t="s">
        <v>147</v>
      </c>
      <c r="M88" s="59"/>
      <c r="N88" s="59"/>
      <c r="O88" s="59"/>
      <c r="P88" s="59"/>
      <c r="Q88" s="59"/>
      <c r="R88" s="59"/>
      <c r="S88" s="59"/>
      <c r="T88" s="59"/>
      <c r="U88" s="59"/>
      <c r="V88" s="59"/>
      <c r="W88" s="59"/>
      <c r="X88" s="59"/>
      <c r="Y88" s="59"/>
      <c r="Z88" s="59"/>
      <c r="AA88" s="59"/>
      <c r="AB88" s="59"/>
      <c r="AC88" s="59"/>
      <c r="AD88" s="59"/>
      <c r="AE88" s="59"/>
      <c r="AF88" s="59"/>
      <c r="AG88" s="59"/>
      <c r="AH88" s="59"/>
      <c r="AI88" s="59"/>
      <c r="AJ88" s="59"/>
      <c r="AK88" s="59"/>
      <c r="AL88" s="59"/>
      <c r="AM88" s="59"/>
      <c r="AN88" s="59"/>
      <c r="AO88" s="59"/>
      <c r="AP88" s="59"/>
      <c r="AQ88" s="59"/>
      <c r="AR88" s="59"/>
      <c r="AS88" s="59"/>
      <c r="AT88" s="59"/>
      <c r="AU88" s="59"/>
      <c r="AV88" s="59"/>
      <c r="AW88" s="59"/>
      <c r="AX88" s="59"/>
      <c r="AY88" s="59"/>
      <c r="AZ88" s="59"/>
      <c r="BA88" s="59"/>
      <c r="BB88" s="59"/>
      <c r="BC88" s="59"/>
      <c r="BD88" s="59"/>
      <c r="BE88" s="59"/>
      <c r="BF88" s="59"/>
      <c r="BG88" s="59"/>
      <c r="BH88" s="59"/>
      <c r="BI88" s="59"/>
      <c r="BJ88" s="59"/>
      <c r="BK88" s="59"/>
      <c r="BL88" s="59"/>
      <c r="BM88" s="59"/>
      <c r="BN88" s="59"/>
      <c r="BO88" s="59"/>
      <c r="BP88" s="59"/>
      <c r="BQ88" s="59"/>
      <c r="BR88" s="59"/>
      <c r="BS88" s="59"/>
      <c r="BT88" s="59"/>
      <c r="BU88" s="59"/>
      <c r="BV88" s="59"/>
      <c r="BW88" s="59"/>
      <c r="BX88" s="59"/>
      <c r="BY88" s="59"/>
      <c r="BZ88" s="59"/>
      <c r="CA88" s="59"/>
      <c r="CB88" s="59"/>
      <c r="CC88" s="59"/>
      <c r="CD88" s="59"/>
      <c r="CE88" s="59"/>
      <c r="CF88" s="59"/>
      <c r="CG88" s="59"/>
      <c r="CH88" s="59"/>
      <c r="CI88" s="59"/>
      <c r="CJ88" s="59"/>
      <c r="CK88" s="59"/>
      <c r="CL88" s="59"/>
      <c r="CM88" s="59"/>
      <c r="CN88" s="59"/>
      <c r="CO88" s="59"/>
      <c r="CP88" s="59"/>
      <c r="CQ88" s="59"/>
      <c r="CR88" s="59"/>
      <c r="CS88" s="59"/>
      <c r="CT88" s="59"/>
      <c r="CU88" s="59"/>
      <c r="CV88" s="59"/>
      <c r="CW88" s="59"/>
      <c r="CX88" s="59"/>
      <c r="CY88" s="59"/>
      <c r="CZ88" s="59"/>
      <c r="DA88" s="59"/>
      <c r="DB88" s="59"/>
      <c r="DC88" s="59"/>
      <c r="DD88" s="59"/>
      <c r="DE88" s="59"/>
      <c r="DF88" s="59"/>
      <c r="DG88" s="59"/>
      <c r="DH88" s="59"/>
      <c r="DI88" s="59"/>
      <c r="DJ88" s="59"/>
      <c r="DK88" s="59"/>
      <c r="DL88" s="59"/>
      <c r="DM88" s="59"/>
      <c r="DN88" s="59"/>
      <c r="DO88" s="59"/>
      <c r="DP88" s="59"/>
      <c r="DQ88" s="59"/>
      <c r="DR88" s="59"/>
      <c r="DS88" s="59"/>
      <c r="DT88" s="59"/>
      <c r="DU88" s="59"/>
      <c r="DV88" s="59"/>
      <c r="DW88" s="59"/>
      <c r="DX88" s="59"/>
      <c r="DY88" s="59"/>
      <c r="DZ88" s="59"/>
      <c r="EA88" s="59"/>
      <c r="EB88" s="59"/>
      <c r="EC88" s="59"/>
      <c r="ED88" s="59"/>
      <c r="EE88" s="59"/>
      <c r="EF88" s="59"/>
      <c r="EG88" s="59"/>
      <c r="EH88" s="59"/>
      <c r="EI88" s="59"/>
      <c r="EJ88" s="59"/>
      <c r="EK88" s="59"/>
      <c r="EL88" s="59"/>
      <c r="EM88" s="59"/>
      <c r="EN88" s="59"/>
      <c r="EO88" s="59"/>
      <c r="EP88" s="59"/>
      <c r="EQ88" s="59"/>
      <c r="ER88" s="59"/>
      <c r="ES88" s="59"/>
      <c r="ET88" s="59"/>
      <c r="EU88" s="59"/>
      <c r="EV88" s="59"/>
      <c r="EW88" s="59"/>
      <c r="EX88" s="59"/>
      <c r="EY88" s="59"/>
      <c r="EZ88" s="59"/>
      <c r="FA88" s="59"/>
      <c r="FB88" s="59"/>
      <c r="FC88" s="59"/>
      <c r="FD88" s="59"/>
      <c r="FE88" s="59"/>
      <c r="FF88" s="59"/>
      <c r="FG88" s="59"/>
      <c r="FH88" s="59"/>
      <c r="FI88" s="59"/>
      <c r="FJ88" s="59"/>
      <c r="FK88" s="59"/>
      <c r="FL88" s="59"/>
      <c r="FM88" s="59"/>
      <c r="FN88" s="59"/>
      <c r="FO88" s="59"/>
      <c r="FP88" s="59"/>
      <c r="FQ88" s="59"/>
      <c r="FR88" s="59"/>
      <c r="FS88" s="59"/>
      <c r="FT88" s="59"/>
      <c r="FU88" s="59"/>
      <c r="FV88" s="59"/>
      <c r="FW88" s="59"/>
      <c r="FX88" s="59"/>
      <c r="FY88" s="59"/>
      <c r="FZ88" s="59"/>
      <c r="GA88" s="59"/>
      <c r="GB88" s="59"/>
      <c r="GC88" s="59"/>
      <c r="GD88" s="59"/>
      <c r="GE88" s="59"/>
      <c r="GF88" s="59"/>
      <c r="GG88" s="59"/>
      <c r="GH88" s="59"/>
      <c r="GI88" s="59"/>
      <c r="GJ88" s="59"/>
      <c r="GK88" s="59"/>
      <c r="GL88" s="59"/>
      <c r="GM88" s="59"/>
      <c r="GN88" s="59"/>
      <c r="GO88" s="59"/>
      <c r="GP88" s="59"/>
      <c r="GQ88" s="59"/>
      <c r="GR88" s="59"/>
      <c r="GS88" s="59"/>
      <c r="GT88" s="59"/>
      <c r="GU88" s="59"/>
      <c r="GV88" s="59"/>
      <c r="GW88" s="59"/>
      <c r="GX88" s="59"/>
      <c r="GY88" s="59"/>
      <c r="GZ88" s="59"/>
      <c r="HA88" s="59"/>
      <c r="HB88" s="59"/>
      <c r="HC88" s="59"/>
      <c r="HD88" s="59"/>
      <c r="HE88" s="59"/>
      <c r="HF88" s="59"/>
      <c r="HG88" s="59"/>
      <c r="HH88" s="59"/>
      <c r="HI88" s="59"/>
      <c r="HJ88" s="59"/>
      <c r="HK88" s="59"/>
      <c r="HL88" s="59"/>
      <c r="HM88" s="59"/>
      <c r="HN88" s="59"/>
      <c r="HO88" s="59"/>
      <c r="HP88" s="59"/>
      <c r="HQ88" s="59"/>
      <c r="HR88" s="59"/>
      <c r="HS88" s="59"/>
      <c r="HT88" s="59"/>
      <c r="HU88" s="59"/>
      <c r="HV88" s="59"/>
      <c r="HW88" s="59"/>
      <c r="HX88" s="59"/>
      <c r="HY88" s="59"/>
      <c r="HZ88" s="59"/>
      <c r="IA88" s="59"/>
      <c r="IB88" s="59"/>
      <c r="IC88" s="59"/>
      <c r="ID88" s="59"/>
      <c r="IE88" s="59"/>
      <c r="IF88" s="59"/>
      <c r="IG88" s="59"/>
      <c r="IH88" s="59"/>
      <c r="II88" s="59"/>
      <c r="IJ88" s="59"/>
      <c r="IK88" s="59"/>
      <c r="IL88" s="59"/>
      <c r="IM88" s="59"/>
      <c r="IN88" s="59"/>
      <c r="IO88" s="59"/>
      <c r="IP88" s="59"/>
      <c r="IQ88" s="59"/>
      <c r="IR88" s="59"/>
      <c r="IS88" s="59"/>
      <c r="IT88" s="59"/>
      <c r="IU88" s="59"/>
      <c r="IV88" s="59"/>
    </row>
    <row r="89" spans="1:256" ht="61.5" customHeight="1" thickBot="1">
      <c r="A89" s="71"/>
      <c r="B89" s="106">
        <v>80111600</v>
      </c>
      <c r="C89" s="75" t="s">
        <v>29</v>
      </c>
      <c r="D89" s="36">
        <v>44774</v>
      </c>
      <c r="E89" s="73" t="s">
        <v>101</v>
      </c>
      <c r="F89" s="16" t="s">
        <v>65</v>
      </c>
      <c r="G89" s="74" t="s">
        <v>25</v>
      </c>
      <c r="H89" s="76">
        <v>38500000</v>
      </c>
      <c r="I89" s="76">
        <v>38500000</v>
      </c>
      <c r="J89" s="39" t="s">
        <v>67</v>
      </c>
      <c r="K89" s="13" t="s">
        <v>67</v>
      </c>
      <c r="L89" s="87" t="s">
        <v>147</v>
      </c>
      <c r="M89" s="59"/>
      <c r="N89" s="59"/>
      <c r="O89" s="59"/>
      <c r="P89" s="59"/>
      <c r="Q89" s="59"/>
      <c r="R89" s="59"/>
      <c r="S89" s="59"/>
      <c r="T89" s="59"/>
      <c r="U89" s="59"/>
      <c r="V89" s="59"/>
      <c r="W89" s="59"/>
      <c r="X89" s="59"/>
      <c r="Y89" s="59"/>
      <c r="Z89" s="59"/>
      <c r="AA89" s="59"/>
      <c r="AB89" s="59"/>
      <c r="AC89" s="59"/>
      <c r="AD89" s="59"/>
      <c r="AE89" s="59"/>
      <c r="AF89" s="59"/>
      <c r="AG89" s="59"/>
      <c r="AH89" s="59"/>
      <c r="AI89" s="59"/>
      <c r="AJ89" s="59"/>
      <c r="AK89" s="59"/>
      <c r="AL89" s="59"/>
      <c r="AM89" s="59"/>
      <c r="AN89" s="59"/>
      <c r="AO89" s="59"/>
      <c r="AP89" s="59"/>
      <c r="AQ89" s="59"/>
      <c r="AR89" s="59"/>
      <c r="AS89" s="59"/>
      <c r="AT89" s="59"/>
      <c r="AU89" s="59"/>
      <c r="AV89" s="59"/>
      <c r="AW89" s="59"/>
      <c r="AX89" s="59"/>
      <c r="AY89" s="59"/>
      <c r="AZ89" s="59"/>
      <c r="BA89" s="59"/>
      <c r="BB89" s="59"/>
      <c r="BC89" s="59"/>
      <c r="BD89" s="59"/>
      <c r="BE89" s="59"/>
      <c r="BF89" s="59"/>
      <c r="BG89" s="59"/>
      <c r="BH89" s="59"/>
      <c r="BI89" s="59"/>
      <c r="BJ89" s="59"/>
      <c r="BK89" s="59"/>
      <c r="BL89" s="59"/>
      <c r="BM89" s="59"/>
      <c r="BN89" s="59"/>
      <c r="BO89" s="59"/>
      <c r="BP89" s="59"/>
      <c r="BQ89" s="59"/>
      <c r="BR89" s="59"/>
      <c r="BS89" s="59"/>
      <c r="BT89" s="59"/>
      <c r="BU89" s="59"/>
      <c r="BV89" s="59"/>
      <c r="BW89" s="59"/>
      <c r="BX89" s="59"/>
      <c r="BY89" s="59"/>
      <c r="BZ89" s="59"/>
      <c r="CA89" s="59"/>
      <c r="CB89" s="59"/>
      <c r="CC89" s="59"/>
      <c r="CD89" s="59"/>
      <c r="CE89" s="59"/>
      <c r="CF89" s="59"/>
      <c r="CG89" s="59"/>
      <c r="CH89" s="59"/>
      <c r="CI89" s="59"/>
      <c r="CJ89" s="59"/>
      <c r="CK89" s="59"/>
      <c r="CL89" s="59"/>
      <c r="CM89" s="59"/>
      <c r="CN89" s="59"/>
      <c r="CO89" s="59"/>
      <c r="CP89" s="59"/>
      <c r="CQ89" s="59"/>
      <c r="CR89" s="59"/>
      <c r="CS89" s="59"/>
      <c r="CT89" s="59"/>
      <c r="CU89" s="59"/>
      <c r="CV89" s="59"/>
      <c r="CW89" s="59"/>
      <c r="CX89" s="59"/>
      <c r="CY89" s="59"/>
      <c r="CZ89" s="59"/>
      <c r="DA89" s="59"/>
      <c r="DB89" s="59"/>
      <c r="DC89" s="59"/>
      <c r="DD89" s="59"/>
      <c r="DE89" s="59"/>
      <c r="DF89" s="59"/>
      <c r="DG89" s="59"/>
      <c r="DH89" s="59"/>
      <c r="DI89" s="59"/>
      <c r="DJ89" s="59"/>
      <c r="DK89" s="59"/>
      <c r="DL89" s="59"/>
      <c r="DM89" s="59"/>
      <c r="DN89" s="59"/>
      <c r="DO89" s="59"/>
      <c r="DP89" s="59"/>
      <c r="DQ89" s="59"/>
      <c r="DR89" s="59"/>
      <c r="DS89" s="59"/>
      <c r="DT89" s="59"/>
      <c r="DU89" s="59"/>
      <c r="DV89" s="59"/>
      <c r="DW89" s="59"/>
      <c r="DX89" s="59"/>
      <c r="DY89" s="59"/>
      <c r="DZ89" s="59"/>
      <c r="EA89" s="59"/>
      <c r="EB89" s="59"/>
      <c r="EC89" s="59"/>
      <c r="ED89" s="59"/>
      <c r="EE89" s="59"/>
      <c r="EF89" s="59"/>
      <c r="EG89" s="59"/>
      <c r="EH89" s="59"/>
      <c r="EI89" s="59"/>
      <c r="EJ89" s="59"/>
      <c r="EK89" s="59"/>
      <c r="EL89" s="59"/>
      <c r="EM89" s="59"/>
      <c r="EN89" s="59"/>
      <c r="EO89" s="59"/>
      <c r="EP89" s="59"/>
      <c r="EQ89" s="59"/>
      <c r="ER89" s="59"/>
      <c r="ES89" s="59"/>
      <c r="ET89" s="59"/>
      <c r="EU89" s="59"/>
      <c r="EV89" s="59"/>
      <c r="EW89" s="59"/>
      <c r="EX89" s="59"/>
      <c r="EY89" s="59"/>
      <c r="EZ89" s="59"/>
      <c r="FA89" s="59"/>
      <c r="FB89" s="59"/>
      <c r="FC89" s="59"/>
      <c r="FD89" s="59"/>
      <c r="FE89" s="59"/>
      <c r="FF89" s="59"/>
      <c r="FG89" s="59"/>
      <c r="FH89" s="59"/>
      <c r="FI89" s="59"/>
      <c r="FJ89" s="59"/>
      <c r="FK89" s="59"/>
      <c r="FL89" s="59"/>
      <c r="FM89" s="59"/>
      <c r="FN89" s="59"/>
      <c r="FO89" s="59"/>
      <c r="FP89" s="59"/>
      <c r="FQ89" s="59"/>
      <c r="FR89" s="59"/>
      <c r="FS89" s="59"/>
      <c r="FT89" s="59"/>
      <c r="FU89" s="59"/>
      <c r="FV89" s="59"/>
      <c r="FW89" s="59"/>
      <c r="FX89" s="59"/>
      <c r="FY89" s="59"/>
      <c r="FZ89" s="59"/>
      <c r="GA89" s="59"/>
      <c r="GB89" s="59"/>
      <c r="GC89" s="59"/>
      <c r="GD89" s="59"/>
      <c r="GE89" s="59"/>
      <c r="GF89" s="59"/>
      <c r="GG89" s="59"/>
      <c r="GH89" s="59"/>
      <c r="GI89" s="59"/>
      <c r="GJ89" s="59"/>
      <c r="GK89" s="59"/>
      <c r="GL89" s="59"/>
      <c r="GM89" s="59"/>
      <c r="GN89" s="59"/>
      <c r="GO89" s="59"/>
      <c r="GP89" s="59"/>
      <c r="GQ89" s="59"/>
      <c r="GR89" s="59"/>
      <c r="GS89" s="59"/>
      <c r="GT89" s="59"/>
      <c r="GU89" s="59"/>
      <c r="GV89" s="59"/>
      <c r="GW89" s="59"/>
      <c r="GX89" s="59"/>
      <c r="GY89" s="59"/>
      <c r="GZ89" s="59"/>
      <c r="HA89" s="59"/>
      <c r="HB89" s="59"/>
      <c r="HC89" s="59"/>
      <c r="HD89" s="59"/>
      <c r="HE89" s="59"/>
      <c r="HF89" s="59"/>
      <c r="HG89" s="59"/>
      <c r="HH89" s="59"/>
      <c r="HI89" s="59"/>
      <c r="HJ89" s="59"/>
      <c r="HK89" s="59"/>
      <c r="HL89" s="59"/>
      <c r="HM89" s="59"/>
      <c r="HN89" s="59"/>
      <c r="HO89" s="59"/>
      <c r="HP89" s="59"/>
      <c r="HQ89" s="59"/>
      <c r="HR89" s="59"/>
      <c r="HS89" s="59"/>
      <c r="HT89" s="59"/>
      <c r="HU89" s="59"/>
      <c r="HV89" s="59"/>
      <c r="HW89" s="59"/>
      <c r="HX89" s="59"/>
      <c r="HY89" s="59"/>
      <c r="HZ89" s="59"/>
      <c r="IA89" s="59"/>
      <c r="IB89" s="59"/>
      <c r="IC89" s="59"/>
      <c r="ID89" s="59"/>
      <c r="IE89" s="59"/>
      <c r="IF89" s="59"/>
      <c r="IG89" s="59"/>
      <c r="IH89" s="59"/>
      <c r="II89" s="59"/>
      <c r="IJ89" s="59"/>
      <c r="IK89" s="59"/>
      <c r="IL89" s="59"/>
      <c r="IM89" s="59"/>
      <c r="IN89" s="59"/>
      <c r="IO89" s="59"/>
      <c r="IP89" s="59"/>
      <c r="IQ89" s="59"/>
      <c r="IR89" s="59"/>
      <c r="IS89" s="59"/>
      <c r="IT89" s="59"/>
      <c r="IU89" s="59"/>
      <c r="IV89" s="59"/>
    </row>
    <row r="90" spans="1:256" ht="48.75" thickBot="1">
      <c r="A90" s="77"/>
      <c r="B90" s="106">
        <v>80111600</v>
      </c>
      <c r="C90" s="75" t="s">
        <v>30</v>
      </c>
      <c r="D90" s="36">
        <v>44774</v>
      </c>
      <c r="E90" s="73" t="s">
        <v>115</v>
      </c>
      <c r="F90" s="16" t="s">
        <v>65</v>
      </c>
      <c r="G90" s="74" t="s">
        <v>26</v>
      </c>
      <c r="H90" s="76">
        <v>12000000</v>
      </c>
      <c r="I90" s="76">
        <v>12000000</v>
      </c>
      <c r="J90" s="39" t="s">
        <v>67</v>
      </c>
      <c r="K90" s="13" t="s">
        <v>67</v>
      </c>
      <c r="L90" s="87" t="s">
        <v>147</v>
      </c>
      <c r="M90" s="59"/>
      <c r="N90" s="59"/>
      <c r="O90" s="59"/>
      <c r="P90" s="59"/>
      <c r="Q90" s="59"/>
      <c r="R90" s="59"/>
      <c r="S90" s="59"/>
      <c r="T90" s="59"/>
      <c r="U90" s="59"/>
      <c r="V90" s="59"/>
      <c r="W90" s="59"/>
      <c r="X90" s="59"/>
      <c r="Y90" s="59"/>
      <c r="Z90" s="59"/>
      <c r="AA90" s="59"/>
      <c r="AB90" s="59"/>
      <c r="AC90" s="59"/>
      <c r="AD90" s="59"/>
      <c r="AE90" s="59"/>
      <c r="AF90" s="59"/>
      <c r="AG90" s="59"/>
      <c r="AH90" s="59"/>
      <c r="AI90" s="59"/>
      <c r="AJ90" s="59"/>
      <c r="AK90" s="59"/>
      <c r="AL90" s="59"/>
      <c r="AM90" s="59"/>
      <c r="AN90" s="59"/>
      <c r="AO90" s="59"/>
      <c r="AP90" s="59"/>
      <c r="AQ90" s="59"/>
      <c r="AR90" s="59"/>
      <c r="AS90" s="59"/>
      <c r="AT90" s="59"/>
      <c r="AU90" s="59"/>
      <c r="AV90" s="59"/>
      <c r="AW90" s="59"/>
      <c r="AX90" s="59"/>
      <c r="AY90" s="59"/>
      <c r="AZ90" s="59"/>
      <c r="BA90" s="59"/>
      <c r="BB90" s="59"/>
      <c r="BC90" s="59"/>
      <c r="BD90" s="59"/>
      <c r="BE90" s="59"/>
      <c r="BF90" s="59"/>
      <c r="BG90" s="59"/>
      <c r="BH90" s="59"/>
      <c r="BI90" s="59"/>
      <c r="BJ90" s="59"/>
      <c r="BK90" s="59"/>
      <c r="BL90" s="59"/>
      <c r="BM90" s="59"/>
      <c r="BN90" s="59"/>
      <c r="BO90" s="59"/>
      <c r="BP90" s="59"/>
      <c r="BQ90" s="59"/>
      <c r="BR90" s="59"/>
      <c r="BS90" s="59"/>
      <c r="BT90" s="59"/>
      <c r="BU90" s="59"/>
      <c r="BV90" s="59"/>
      <c r="BW90" s="59"/>
      <c r="BX90" s="59"/>
      <c r="BY90" s="59"/>
      <c r="BZ90" s="59"/>
      <c r="CA90" s="59"/>
      <c r="CB90" s="59"/>
      <c r="CC90" s="59"/>
      <c r="CD90" s="59"/>
      <c r="CE90" s="59"/>
      <c r="CF90" s="59"/>
      <c r="CG90" s="59"/>
      <c r="CH90" s="59"/>
      <c r="CI90" s="59"/>
      <c r="CJ90" s="59"/>
      <c r="CK90" s="59"/>
      <c r="CL90" s="59"/>
      <c r="CM90" s="59"/>
      <c r="CN90" s="59"/>
      <c r="CO90" s="59"/>
      <c r="CP90" s="59"/>
      <c r="CQ90" s="59"/>
      <c r="CR90" s="59"/>
      <c r="CS90" s="59"/>
      <c r="CT90" s="59"/>
      <c r="CU90" s="59"/>
      <c r="CV90" s="59"/>
      <c r="CW90" s="59"/>
      <c r="CX90" s="59"/>
      <c r="CY90" s="59"/>
      <c r="CZ90" s="59"/>
      <c r="DA90" s="59"/>
      <c r="DB90" s="59"/>
      <c r="DC90" s="59"/>
      <c r="DD90" s="59"/>
      <c r="DE90" s="59"/>
      <c r="DF90" s="59"/>
      <c r="DG90" s="59"/>
      <c r="DH90" s="59"/>
      <c r="DI90" s="59"/>
      <c r="DJ90" s="59"/>
      <c r="DK90" s="59"/>
      <c r="DL90" s="59"/>
      <c r="DM90" s="59"/>
      <c r="DN90" s="59"/>
      <c r="DO90" s="59"/>
      <c r="DP90" s="59"/>
      <c r="DQ90" s="59"/>
      <c r="DR90" s="59"/>
      <c r="DS90" s="59"/>
      <c r="DT90" s="59"/>
      <c r="DU90" s="59"/>
      <c r="DV90" s="59"/>
      <c r="DW90" s="59"/>
      <c r="DX90" s="59"/>
      <c r="DY90" s="59"/>
      <c r="DZ90" s="59"/>
      <c r="EA90" s="59"/>
      <c r="EB90" s="59"/>
      <c r="EC90" s="59"/>
      <c r="ED90" s="59"/>
      <c r="EE90" s="59"/>
      <c r="EF90" s="59"/>
      <c r="EG90" s="59"/>
      <c r="EH90" s="59"/>
      <c r="EI90" s="59"/>
      <c r="EJ90" s="59"/>
      <c r="EK90" s="59"/>
      <c r="EL90" s="59"/>
      <c r="EM90" s="59"/>
      <c r="EN90" s="59"/>
      <c r="EO90" s="59"/>
      <c r="EP90" s="59"/>
      <c r="EQ90" s="59"/>
      <c r="ER90" s="59"/>
      <c r="ES90" s="59"/>
      <c r="ET90" s="59"/>
      <c r="EU90" s="59"/>
      <c r="EV90" s="59"/>
      <c r="EW90" s="59"/>
      <c r="EX90" s="59"/>
      <c r="EY90" s="59"/>
      <c r="EZ90" s="59"/>
      <c r="FA90" s="59"/>
      <c r="FB90" s="59"/>
      <c r="FC90" s="59"/>
      <c r="FD90" s="59"/>
      <c r="FE90" s="59"/>
      <c r="FF90" s="59"/>
      <c r="FG90" s="59"/>
      <c r="FH90" s="59"/>
      <c r="FI90" s="59"/>
      <c r="FJ90" s="59"/>
      <c r="FK90" s="59"/>
      <c r="FL90" s="59"/>
      <c r="FM90" s="59"/>
      <c r="FN90" s="59"/>
      <c r="FO90" s="59"/>
      <c r="FP90" s="59"/>
      <c r="FQ90" s="59"/>
      <c r="FR90" s="59"/>
      <c r="FS90" s="59"/>
      <c r="FT90" s="59"/>
      <c r="FU90" s="59"/>
      <c r="FV90" s="59"/>
      <c r="FW90" s="59"/>
      <c r="FX90" s="59"/>
      <c r="FY90" s="59"/>
      <c r="FZ90" s="59"/>
      <c r="GA90" s="59"/>
      <c r="GB90" s="59"/>
      <c r="GC90" s="59"/>
      <c r="GD90" s="59"/>
      <c r="GE90" s="59"/>
      <c r="GF90" s="59"/>
      <c r="GG90" s="59"/>
      <c r="GH90" s="59"/>
      <c r="GI90" s="59"/>
      <c r="GJ90" s="59"/>
      <c r="GK90" s="59"/>
      <c r="GL90" s="59"/>
      <c r="GM90" s="59"/>
      <c r="GN90" s="59"/>
      <c r="GO90" s="59"/>
      <c r="GP90" s="59"/>
      <c r="GQ90" s="59"/>
      <c r="GR90" s="59"/>
      <c r="GS90" s="59"/>
      <c r="GT90" s="59"/>
      <c r="GU90" s="59"/>
      <c r="GV90" s="59"/>
      <c r="GW90" s="59"/>
      <c r="GX90" s="59"/>
      <c r="GY90" s="59"/>
      <c r="GZ90" s="59"/>
      <c r="HA90" s="59"/>
      <c r="HB90" s="59"/>
      <c r="HC90" s="59"/>
      <c r="HD90" s="59"/>
      <c r="HE90" s="59"/>
      <c r="HF90" s="59"/>
      <c r="HG90" s="59"/>
      <c r="HH90" s="59"/>
      <c r="HI90" s="59"/>
      <c r="HJ90" s="59"/>
      <c r="HK90" s="59"/>
      <c r="HL90" s="59"/>
      <c r="HM90" s="59"/>
      <c r="HN90" s="59"/>
      <c r="HO90" s="59"/>
      <c r="HP90" s="59"/>
      <c r="HQ90" s="59"/>
      <c r="HR90" s="59"/>
      <c r="HS90" s="59"/>
      <c r="HT90" s="59"/>
      <c r="HU90" s="59"/>
      <c r="HV90" s="59"/>
      <c r="HW90" s="59"/>
      <c r="HX90" s="59"/>
      <c r="HY90" s="59"/>
      <c r="HZ90" s="59"/>
      <c r="IA90" s="59"/>
      <c r="IB90" s="59"/>
      <c r="IC90" s="59"/>
      <c r="ID90" s="59"/>
      <c r="IE90" s="59"/>
      <c r="IF90" s="59"/>
      <c r="IG90" s="59"/>
      <c r="IH90" s="59"/>
      <c r="II90" s="59"/>
      <c r="IJ90" s="59"/>
      <c r="IK90" s="59"/>
      <c r="IL90" s="59"/>
      <c r="IM90" s="59"/>
      <c r="IN90" s="59"/>
      <c r="IO90" s="59"/>
      <c r="IP90" s="59"/>
      <c r="IQ90" s="59"/>
      <c r="IR90" s="59"/>
      <c r="IS90" s="59"/>
      <c r="IT90" s="59"/>
      <c r="IU90" s="59"/>
      <c r="IV90" s="59"/>
    </row>
    <row r="91" spans="1:256" ht="48.75" thickBot="1">
      <c r="A91" s="71"/>
      <c r="B91" s="106">
        <v>80111600</v>
      </c>
      <c r="C91" s="75" t="s">
        <v>2</v>
      </c>
      <c r="D91" s="36">
        <v>44774</v>
      </c>
      <c r="E91" s="73" t="s">
        <v>115</v>
      </c>
      <c r="F91" s="16" t="s">
        <v>65</v>
      </c>
      <c r="G91" s="74" t="s">
        <v>26</v>
      </c>
      <c r="H91" s="76">
        <v>8100000</v>
      </c>
      <c r="I91" s="76">
        <v>8100000</v>
      </c>
      <c r="J91" s="39" t="s">
        <v>67</v>
      </c>
      <c r="K91" s="13" t="s">
        <v>67</v>
      </c>
      <c r="L91" s="87" t="s">
        <v>147</v>
      </c>
      <c r="M91" s="59"/>
      <c r="N91" s="59"/>
      <c r="O91" s="59"/>
      <c r="P91" s="59"/>
      <c r="Q91" s="59"/>
      <c r="R91" s="59"/>
      <c r="S91" s="59"/>
      <c r="T91" s="59"/>
      <c r="U91" s="59"/>
      <c r="V91" s="59"/>
      <c r="W91" s="59"/>
      <c r="X91" s="59"/>
      <c r="Y91" s="59"/>
      <c r="Z91" s="59"/>
      <c r="AA91" s="59"/>
      <c r="AB91" s="59"/>
      <c r="AC91" s="59"/>
      <c r="AD91" s="59"/>
      <c r="AE91" s="59"/>
      <c r="AF91" s="59"/>
      <c r="AG91" s="59"/>
      <c r="AH91" s="59"/>
      <c r="AI91" s="59"/>
      <c r="AJ91" s="59"/>
      <c r="AK91" s="59"/>
      <c r="AL91" s="59"/>
      <c r="AM91" s="59"/>
      <c r="AN91" s="59"/>
      <c r="AO91" s="59"/>
      <c r="AP91" s="59"/>
      <c r="AQ91" s="59"/>
      <c r="AR91" s="59"/>
      <c r="AS91" s="59"/>
      <c r="AT91" s="59"/>
      <c r="AU91" s="59"/>
      <c r="AV91" s="59"/>
      <c r="AW91" s="59"/>
      <c r="AX91" s="59"/>
      <c r="AY91" s="59"/>
      <c r="AZ91" s="59"/>
      <c r="BA91" s="59"/>
      <c r="BB91" s="59"/>
      <c r="BC91" s="59"/>
      <c r="BD91" s="59"/>
      <c r="BE91" s="59"/>
      <c r="BF91" s="59"/>
      <c r="BG91" s="59"/>
      <c r="BH91" s="59"/>
      <c r="BI91" s="59"/>
      <c r="BJ91" s="59"/>
      <c r="BK91" s="59"/>
      <c r="BL91" s="59"/>
      <c r="BM91" s="59"/>
      <c r="BN91" s="59"/>
      <c r="BO91" s="59"/>
      <c r="BP91" s="59"/>
      <c r="BQ91" s="59"/>
      <c r="BR91" s="59"/>
      <c r="BS91" s="59"/>
      <c r="BT91" s="59"/>
      <c r="BU91" s="59"/>
      <c r="BV91" s="59"/>
      <c r="BW91" s="59"/>
      <c r="BX91" s="59"/>
      <c r="BY91" s="59"/>
      <c r="BZ91" s="59"/>
      <c r="CA91" s="59"/>
      <c r="CB91" s="59"/>
      <c r="CC91" s="59"/>
      <c r="CD91" s="59"/>
      <c r="CE91" s="59"/>
      <c r="CF91" s="59"/>
      <c r="CG91" s="59"/>
      <c r="CH91" s="59"/>
      <c r="CI91" s="59"/>
      <c r="CJ91" s="59"/>
      <c r="CK91" s="59"/>
      <c r="CL91" s="59"/>
      <c r="CM91" s="59"/>
      <c r="CN91" s="59"/>
      <c r="CO91" s="59"/>
      <c r="CP91" s="59"/>
      <c r="CQ91" s="59"/>
      <c r="CR91" s="59"/>
      <c r="CS91" s="59"/>
      <c r="CT91" s="59"/>
      <c r="CU91" s="59"/>
      <c r="CV91" s="59"/>
      <c r="CW91" s="59"/>
      <c r="CX91" s="59"/>
      <c r="CY91" s="59"/>
      <c r="CZ91" s="59"/>
      <c r="DA91" s="59"/>
      <c r="DB91" s="59"/>
      <c r="DC91" s="59"/>
      <c r="DD91" s="59"/>
      <c r="DE91" s="59"/>
      <c r="DF91" s="59"/>
      <c r="DG91" s="59"/>
      <c r="DH91" s="59"/>
      <c r="DI91" s="59"/>
      <c r="DJ91" s="59"/>
      <c r="DK91" s="59"/>
      <c r="DL91" s="59"/>
      <c r="DM91" s="59"/>
      <c r="DN91" s="59"/>
      <c r="DO91" s="59"/>
      <c r="DP91" s="59"/>
      <c r="DQ91" s="59"/>
      <c r="DR91" s="59"/>
      <c r="DS91" s="59"/>
      <c r="DT91" s="59"/>
      <c r="DU91" s="59"/>
      <c r="DV91" s="59"/>
      <c r="DW91" s="59"/>
      <c r="DX91" s="59"/>
      <c r="DY91" s="59"/>
      <c r="DZ91" s="59"/>
      <c r="EA91" s="59"/>
      <c r="EB91" s="59"/>
      <c r="EC91" s="59"/>
      <c r="ED91" s="59"/>
      <c r="EE91" s="59"/>
      <c r="EF91" s="59"/>
      <c r="EG91" s="59"/>
      <c r="EH91" s="59"/>
      <c r="EI91" s="59"/>
      <c r="EJ91" s="59"/>
      <c r="EK91" s="59"/>
      <c r="EL91" s="59"/>
      <c r="EM91" s="59"/>
      <c r="EN91" s="59"/>
      <c r="EO91" s="59"/>
      <c r="EP91" s="59"/>
      <c r="EQ91" s="59"/>
      <c r="ER91" s="59"/>
      <c r="ES91" s="59"/>
      <c r="ET91" s="59"/>
      <c r="EU91" s="59"/>
      <c r="EV91" s="59"/>
      <c r="EW91" s="59"/>
      <c r="EX91" s="59"/>
      <c r="EY91" s="59"/>
      <c r="EZ91" s="59"/>
      <c r="FA91" s="59"/>
      <c r="FB91" s="59"/>
      <c r="FC91" s="59"/>
      <c r="FD91" s="59"/>
      <c r="FE91" s="59"/>
      <c r="FF91" s="59"/>
      <c r="FG91" s="59"/>
      <c r="FH91" s="59"/>
      <c r="FI91" s="59"/>
      <c r="FJ91" s="59"/>
      <c r="FK91" s="59"/>
      <c r="FL91" s="59"/>
      <c r="FM91" s="59"/>
      <c r="FN91" s="59"/>
      <c r="FO91" s="59"/>
      <c r="FP91" s="59"/>
      <c r="FQ91" s="59"/>
      <c r="FR91" s="59"/>
      <c r="FS91" s="59"/>
      <c r="FT91" s="59"/>
      <c r="FU91" s="59"/>
      <c r="FV91" s="59"/>
      <c r="FW91" s="59"/>
      <c r="FX91" s="59"/>
      <c r="FY91" s="59"/>
      <c r="FZ91" s="59"/>
      <c r="GA91" s="59"/>
      <c r="GB91" s="59"/>
      <c r="GC91" s="59"/>
      <c r="GD91" s="59"/>
      <c r="GE91" s="59"/>
      <c r="GF91" s="59"/>
      <c r="GG91" s="59"/>
      <c r="GH91" s="59"/>
      <c r="GI91" s="59"/>
      <c r="GJ91" s="59"/>
      <c r="GK91" s="59"/>
      <c r="GL91" s="59"/>
      <c r="GM91" s="59"/>
      <c r="GN91" s="59"/>
      <c r="GO91" s="59"/>
      <c r="GP91" s="59"/>
      <c r="GQ91" s="59"/>
      <c r="GR91" s="59"/>
      <c r="GS91" s="59"/>
      <c r="GT91" s="59"/>
      <c r="GU91" s="59"/>
      <c r="GV91" s="59"/>
      <c r="GW91" s="59"/>
      <c r="GX91" s="59"/>
      <c r="GY91" s="59"/>
      <c r="GZ91" s="59"/>
      <c r="HA91" s="59"/>
      <c r="HB91" s="59"/>
      <c r="HC91" s="59"/>
      <c r="HD91" s="59"/>
      <c r="HE91" s="59"/>
      <c r="HF91" s="59"/>
      <c r="HG91" s="59"/>
      <c r="HH91" s="59"/>
      <c r="HI91" s="59"/>
      <c r="HJ91" s="59"/>
      <c r="HK91" s="59"/>
      <c r="HL91" s="59"/>
      <c r="HM91" s="59"/>
      <c r="HN91" s="59"/>
      <c r="HO91" s="59"/>
      <c r="HP91" s="59"/>
      <c r="HQ91" s="59"/>
      <c r="HR91" s="59"/>
      <c r="HS91" s="59"/>
      <c r="HT91" s="59"/>
      <c r="HU91" s="59"/>
      <c r="HV91" s="59"/>
      <c r="HW91" s="59"/>
      <c r="HX91" s="59"/>
      <c r="HY91" s="59"/>
      <c r="HZ91" s="59"/>
      <c r="IA91" s="59"/>
      <c r="IB91" s="59"/>
      <c r="IC91" s="59"/>
      <c r="ID91" s="59"/>
      <c r="IE91" s="59"/>
      <c r="IF91" s="59"/>
      <c r="IG91" s="59"/>
      <c r="IH91" s="59"/>
      <c r="II91" s="59"/>
      <c r="IJ91" s="59"/>
      <c r="IK91" s="59"/>
      <c r="IL91" s="59"/>
      <c r="IM91" s="59"/>
      <c r="IN91" s="59"/>
      <c r="IO91" s="59"/>
      <c r="IP91" s="59"/>
      <c r="IQ91" s="59"/>
      <c r="IR91" s="59"/>
      <c r="IS91" s="59"/>
      <c r="IT91" s="59"/>
      <c r="IU91" s="59"/>
      <c r="IV91" s="59"/>
    </row>
    <row r="92" spans="1:256" ht="60.75" thickBot="1">
      <c r="A92" s="71"/>
      <c r="B92" s="106">
        <v>80111600</v>
      </c>
      <c r="C92" s="75" t="s">
        <v>3</v>
      </c>
      <c r="D92" s="36">
        <v>44774</v>
      </c>
      <c r="E92" s="73" t="s">
        <v>101</v>
      </c>
      <c r="F92" s="16" t="s">
        <v>65</v>
      </c>
      <c r="G92" s="74" t="s">
        <v>25</v>
      </c>
      <c r="H92" s="76">
        <v>24000000</v>
      </c>
      <c r="I92" s="76">
        <v>24000000</v>
      </c>
      <c r="J92" s="39" t="s">
        <v>67</v>
      </c>
      <c r="K92" s="13" t="s">
        <v>67</v>
      </c>
      <c r="L92" s="87" t="s">
        <v>147</v>
      </c>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c r="BT92" s="24"/>
      <c r="BU92" s="24"/>
      <c r="BV92" s="24"/>
      <c r="BW92" s="24"/>
      <c r="BX92" s="24"/>
      <c r="BY92" s="24"/>
      <c r="BZ92" s="24"/>
      <c r="CA92" s="24"/>
      <c r="CB92" s="24"/>
      <c r="CC92" s="24"/>
      <c r="CD92" s="24"/>
      <c r="CE92" s="24"/>
      <c r="CF92" s="24"/>
      <c r="CG92" s="24"/>
      <c r="CH92" s="24"/>
      <c r="CI92" s="24"/>
      <c r="CJ92" s="24"/>
      <c r="CK92" s="24"/>
      <c r="CL92" s="24"/>
      <c r="CM92" s="24"/>
      <c r="CN92" s="24"/>
      <c r="CO92" s="24"/>
      <c r="CP92" s="24"/>
      <c r="CQ92" s="24"/>
      <c r="CR92" s="24"/>
      <c r="CS92" s="24"/>
      <c r="CT92" s="24"/>
      <c r="CU92" s="24"/>
      <c r="CV92" s="24"/>
      <c r="CW92" s="24"/>
      <c r="CX92" s="24"/>
      <c r="CY92" s="24"/>
      <c r="CZ92" s="24"/>
      <c r="DA92" s="24"/>
      <c r="DB92" s="24"/>
      <c r="DC92" s="24"/>
      <c r="DD92" s="24"/>
      <c r="DE92" s="24"/>
      <c r="DF92" s="24"/>
      <c r="DG92" s="24"/>
      <c r="DH92" s="24"/>
      <c r="DI92" s="24"/>
      <c r="DJ92" s="24"/>
      <c r="DK92" s="24"/>
      <c r="DL92" s="24"/>
      <c r="DM92" s="24"/>
      <c r="DN92" s="24"/>
      <c r="DO92" s="24"/>
      <c r="DP92" s="24"/>
      <c r="DQ92" s="24"/>
      <c r="DR92" s="24"/>
      <c r="DS92" s="24"/>
      <c r="DT92" s="24"/>
      <c r="DU92" s="24"/>
      <c r="DV92" s="24"/>
      <c r="DW92" s="24"/>
      <c r="DX92" s="24"/>
      <c r="DY92" s="24"/>
      <c r="DZ92" s="24"/>
      <c r="EA92" s="24"/>
      <c r="EB92" s="24"/>
      <c r="EC92" s="24"/>
      <c r="ED92" s="24"/>
      <c r="EE92" s="24"/>
      <c r="EF92" s="24"/>
      <c r="EG92" s="24"/>
      <c r="EH92" s="24"/>
      <c r="EI92" s="24"/>
      <c r="EJ92" s="24"/>
      <c r="EK92" s="24"/>
      <c r="EL92" s="24"/>
      <c r="EM92" s="24"/>
      <c r="EN92" s="24"/>
      <c r="EO92" s="24"/>
      <c r="EP92" s="24"/>
      <c r="EQ92" s="24"/>
      <c r="ER92" s="24"/>
      <c r="ES92" s="24"/>
      <c r="ET92" s="24"/>
      <c r="EU92" s="24"/>
      <c r="EV92" s="24"/>
      <c r="EW92" s="24"/>
      <c r="EX92" s="24"/>
      <c r="EY92" s="24"/>
      <c r="EZ92" s="24"/>
      <c r="FA92" s="24"/>
      <c r="FB92" s="24"/>
      <c r="FC92" s="24"/>
      <c r="FD92" s="24"/>
      <c r="FE92" s="24"/>
      <c r="FF92" s="24"/>
      <c r="FG92" s="24"/>
      <c r="FH92" s="24"/>
      <c r="FI92" s="24"/>
      <c r="FJ92" s="24"/>
      <c r="FK92" s="24"/>
      <c r="FL92" s="24"/>
      <c r="FM92" s="24"/>
      <c r="FN92" s="24"/>
      <c r="FO92" s="24"/>
      <c r="FP92" s="24"/>
      <c r="FQ92" s="24"/>
      <c r="FR92" s="24"/>
      <c r="FS92" s="24"/>
      <c r="FT92" s="24"/>
      <c r="FU92" s="24"/>
      <c r="FV92" s="24"/>
      <c r="FW92" s="24"/>
      <c r="FX92" s="24"/>
      <c r="FY92" s="24"/>
      <c r="FZ92" s="24"/>
      <c r="GA92" s="24"/>
      <c r="GB92" s="24"/>
      <c r="GC92" s="24"/>
      <c r="GD92" s="24"/>
      <c r="GE92" s="24"/>
      <c r="GF92" s="24"/>
      <c r="GG92" s="24"/>
      <c r="GH92" s="24"/>
      <c r="GI92" s="24"/>
      <c r="GJ92" s="24"/>
      <c r="GK92" s="24"/>
      <c r="GL92" s="24"/>
      <c r="GM92" s="24"/>
      <c r="GN92" s="24"/>
      <c r="GO92" s="24"/>
      <c r="GP92" s="24"/>
      <c r="GQ92" s="24"/>
      <c r="GR92" s="24"/>
      <c r="GS92" s="24"/>
      <c r="GT92" s="24"/>
      <c r="GU92" s="24"/>
      <c r="GV92" s="24"/>
      <c r="GW92" s="24"/>
      <c r="GX92" s="24"/>
      <c r="GY92" s="24"/>
      <c r="GZ92" s="24"/>
      <c r="HA92" s="24"/>
      <c r="HB92" s="24"/>
      <c r="HC92" s="24"/>
      <c r="HD92" s="24"/>
      <c r="HE92" s="24"/>
      <c r="HF92" s="24"/>
      <c r="HG92" s="24"/>
      <c r="HH92" s="24"/>
      <c r="HI92" s="24"/>
      <c r="HJ92" s="24"/>
      <c r="HK92" s="24"/>
      <c r="HL92" s="24"/>
      <c r="HM92" s="24"/>
      <c r="HN92" s="24"/>
      <c r="HO92" s="24"/>
      <c r="HP92" s="24"/>
      <c r="HQ92" s="24"/>
      <c r="HR92" s="24"/>
      <c r="HS92" s="24"/>
      <c r="HT92" s="24"/>
      <c r="HU92" s="24"/>
      <c r="HV92" s="24"/>
      <c r="HW92" s="24"/>
      <c r="HX92" s="24"/>
      <c r="HY92" s="24"/>
      <c r="HZ92" s="24"/>
      <c r="IA92" s="24"/>
      <c r="IB92" s="24"/>
      <c r="IC92" s="24"/>
      <c r="ID92" s="24"/>
      <c r="IE92" s="24"/>
      <c r="IF92" s="24"/>
      <c r="IG92" s="24"/>
      <c r="IH92" s="24"/>
      <c r="II92" s="24"/>
      <c r="IJ92" s="24"/>
      <c r="IK92" s="24"/>
      <c r="IL92" s="24"/>
      <c r="IM92" s="24"/>
      <c r="IN92" s="24"/>
      <c r="IO92" s="24"/>
      <c r="IP92" s="24"/>
      <c r="IQ92" s="24"/>
      <c r="IR92" s="24"/>
      <c r="IS92" s="24"/>
      <c r="IT92" s="24"/>
      <c r="IU92" s="24"/>
      <c r="IV92" s="24"/>
    </row>
    <row r="93" spans="1:256" ht="48.75" thickBot="1">
      <c r="A93" s="71"/>
      <c r="B93" s="106">
        <v>80111600</v>
      </c>
      <c r="C93" s="75" t="s">
        <v>5</v>
      </c>
      <c r="D93" s="36">
        <v>44774</v>
      </c>
      <c r="E93" s="73" t="s">
        <v>101</v>
      </c>
      <c r="F93" s="16" t="s">
        <v>65</v>
      </c>
      <c r="G93" s="74" t="s">
        <v>25</v>
      </c>
      <c r="H93" s="76">
        <v>28500000</v>
      </c>
      <c r="I93" s="76">
        <v>28500000</v>
      </c>
      <c r="J93" s="39" t="s">
        <v>67</v>
      </c>
      <c r="K93" s="13" t="s">
        <v>67</v>
      </c>
      <c r="L93" s="87" t="s">
        <v>147</v>
      </c>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4"/>
      <c r="BE93" s="24"/>
      <c r="BF93" s="24"/>
      <c r="BG93" s="24"/>
      <c r="BH93" s="24"/>
      <c r="BI93" s="24"/>
      <c r="BJ93" s="24"/>
      <c r="BK93" s="24"/>
      <c r="BL93" s="24"/>
      <c r="BM93" s="24"/>
      <c r="BN93" s="24"/>
      <c r="BO93" s="24"/>
      <c r="BP93" s="24"/>
      <c r="BQ93" s="24"/>
      <c r="BR93" s="24"/>
      <c r="BS93" s="24"/>
      <c r="BT93" s="24"/>
      <c r="BU93" s="24"/>
      <c r="BV93" s="24"/>
      <c r="BW93" s="24"/>
      <c r="BX93" s="24"/>
      <c r="BY93" s="24"/>
      <c r="BZ93" s="24"/>
      <c r="CA93" s="24"/>
      <c r="CB93" s="24"/>
      <c r="CC93" s="24"/>
      <c r="CD93" s="24"/>
      <c r="CE93" s="24"/>
      <c r="CF93" s="24"/>
      <c r="CG93" s="24"/>
      <c r="CH93" s="24"/>
      <c r="CI93" s="24"/>
      <c r="CJ93" s="24"/>
      <c r="CK93" s="24"/>
      <c r="CL93" s="24"/>
      <c r="CM93" s="24"/>
      <c r="CN93" s="24"/>
      <c r="CO93" s="24"/>
      <c r="CP93" s="24"/>
      <c r="CQ93" s="24"/>
      <c r="CR93" s="24"/>
      <c r="CS93" s="24"/>
      <c r="CT93" s="24"/>
      <c r="CU93" s="24"/>
      <c r="CV93" s="24"/>
      <c r="CW93" s="24"/>
      <c r="CX93" s="24"/>
      <c r="CY93" s="24"/>
      <c r="CZ93" s="24"/>
      <c r="DA93" s="24"/>
      <c r="DB93" s="24"/>
      <c r="DC93" s="24"/>
      <c r="DD93" s="24"/>
      <c r="DE93" s="24"/>
      <c r="DF93" s="24"/>
      <c r="DG93" s="24"/>
      <c r="DH93" s="24"/>
      <c r="DI93" s="24"/>
      <c r="DJ93" s="24"/>
      <c r="DK93" s="24"/>
      <c r="DL93" s="24"/>
      <c r="DM93" s="24"/>
      <c r="DN93" s="24"/>
      <c r="DO93" s="24"/>
      <c r="DP93" s="24"/>
      <c r="DQ93" s="24"/>
      <c r="DR93" s="24"/>
      <c r="DS93" s="24"/>
      <c r="DT93" s="24"/>
      <c r="DU93" s="24"/>
      <c r="DV93" s="24"/>
      <c r="DW93" s="24"/>
      <c r="DX93" s="24"/>
      <c r="DY93" s="24"/>
      <c r="DZ93" s="24"/>
      <c r="EA93" s="24"/>
      <c r="EB93" s="24"/>
      <c r="EC93" s="24"/>
      <c r="ED93" s="24"/>
      <c r="EE93" s="24"/>
      <c r="EF93" s="24"/>
      <c r="EG93" s="24"/>
      <c r="EH93" s="24"/>
      <c r="EI93" s="24"/>
      <c r="EJ93" s="24"/>
      <c r="EK93" s="24"/>
      <c r="EL93" s="24"/>
      <c r="EM93" s="24"/>
      <c r="EN93" s="24"/>
      <c r="EO93" s="24"/>
      <c r="EP93" s="24"/>
      <c r="EQ93" s="24"/>
      <c r="ER93" s="24"/>
      <c r="ES93" s="24"/>
      <c r="ET93" s="24"/>
      <c r="EU93" s="24"/>
      <c r="EV93" s="24"/>
      <c r="EW93" s="24"/>
      <c r="EX93" s="24"/>
      <c r="EY93" s="24"/>
      <c r="EZ93" s="24"/>
      <c r="FA93" s="24"/>
      <c r="FB93" s="24"/>
      <c r="FC93" s="24"/>
      <c r="FD93" s="24"/>
      <c r="FE93" s="24"/>
      <c r="FF93" s="24"/>
      <c r="FG93" s="24"/>
      <c r="FH93" s="24"/>
      <c r="FI93" s="24"/>
      <c r="FJ93" s="24"/>
      <c r="FK93" s="24"/>
      <c r="FL93" s="24"/>
      <c r="FM93" s="24"/>
      <c r="FN93" s="24"/>
      <c r="FO93" s="24"/>
      <c r="FP93" s="24"/>
      <c r="FQ93" s="24"/>
      <c r="FR93" s="24"/>
      <c r="FS93" s="24"/>
      <c r="FT93" s="24"/>
      <c r="FU93" s="24"/>
      <c r="FV93" s="24"/>
      <c r="FW93" s="24"/>
      <c r="FX93" s="24"/>
      <c r="FY93" s="24"/>
      <c r="FZ93" s="24"/>
      <c r="GA93" s="24"/>
      <c r="GB93" s="24"/>
      <c r="GC93" s="24"/>
      <c r="GD93" s="24"/>
      <c r="GE93" s="24"/>
      <c r="GF93" s="24"/>
      <c r="GG93" s="24"/>
      <c r="GH93" s="24"/>
      <c r="GI93" s="24"/>
      <c r="GJ93" s="24"/>
      <c r="GK93" s="24"/>
      <c r="GL93" s="24"/>
      <c r="GM93" s="24"/>
      <c r="GN93" s="24"/>
      <c r="GO93" s="24"/>
      <c r="GP93" s="24"/>
      <c r="GQ93" s="24"/>
      <c r="GR93" s="24"/>
      <c r="GS93" s="24"/>
      <c r="GT93" s="24"/>
      <c r="GU93" s="24"/>
      <c r="GV93" s="24"/>
      <c r="GW93" s="24"/>
      <c r="GX93" s="24"/>
      <c r="GY93" s="24"/>
      <c r="GZ93" s="24"/>
      <c r="HA93" s="24"/>
      <c r="HB93" s="24"/>
      <c r="HC93" s="24"/>
      <c r="HD93" s="24"/>
      <c r="HE93" s="24"/>
      <c r="HF93" s="24"/>
      <c r="HG93" s="24"/>
      <c r="HH93" s="24"/>
      <c r="HI93" s="24"/>
      <c r="HJ93" s="24"/>
      <c r="HK93" s="24"/>
      <c r="HL93" s="24"/>
      <c r="HM93" s="24"/>
      <c r="HN93" s="24"/>
      <c r="HO93" s="24"/>
      <c r="HP93" s="24"/>
      <c r="HQ93" s="24"/>
      <c r="HR93" s="24"/>
      <c r="HS93" s="24"/>
      <c r="HT93" s="24"/>
      <c r="HU93" s="24"/>
      <c r="HV93" s="24"/>
      <c r="HW93" s="24"/>
      <c r="HX93" s="24"/>
      <c r="HY93" s="24"/>
      <c r="HZ93" s="24"/>
      <c r="IA93" s="24"/>
      <c r="IB93" s="24"/>
      <c r="IC93" s="24"/>
      <c r="ID93" s="24"/>
      <c r="IE93" s="24"/>
      <c r="IF93" s="24"/>
      <c r="IG93" s="24"/>
      <c r="IH93" s="24"/>
      <c r="II93" s="24"/>
      <c r="IJ93" s="24"/>
      <c r="IK93" s="24"/>
      <c r="IL93" s="24"/>
      <c r="IM93" s="24"/>
      <c r="IN93" s="24"/>
      <c r="IO93" s="24"/>
      <c r="IP93" s="24"/>
      <c r="IQ93" s="24"/>
      <c r="IR93" s="24"/>
      <c r="IS93" s="24"/>
      <c r="IT93" s="24"/>
      <c r="IU93" s="24"/>
      <c r="IV93" s="24"/>
    </row>
    <row r="94" spans="1:256" ht="48.75" thickBot="1">
      <c r="A94" s="71"/>
      <c r="B94" s="106">
        <v>80111600</v>
      </c>
      <c r="C94" s="75" t="s">
        <v>6</v>
      </c>
      <c r="D94" s="36">
        <v>44774</v>
      </c>
      <c r="E94" s="73" t="s">
        <v>101</v>
      </c>
      <c r="F94" s="16" t="s">
        <v>65</v>
      </c>
      <c r="G94" s="74" t="s">
        <v>25</v>
      </c>
      <c r="H94" s="40">
        <v>38500000</v>
      </c>
      <c r="I94" s="40">
        <v>38500000</v>
      </c>
      <c r="J94" s="39" t="s">
        <v>67</v>
      </c>
      <c r="K94" s="13" t="s">
        <v>67</v>
      </c>
      <c r="L94" s="87" t="s">
        <v>147</v>
      </c>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4"/>
      <c r="BE94" s="24"/>
      <c r="BF94" s="24"/>
      <c r="BG94" s="24"/>
      <c r="BH94" s="24"/>
      <c r="BI94" s="24"/>
      <c r="BJ94" s="24"/>
      <c r="BK94" s="24"/>
      <c r="BL94" s="24"/>
      <c r="BM94" s="24"/>
      <c r="BN94" s="24"/>
      <c r="BO94" s="24"/>
      <c r="BP94" s="24"/>
      <c r="BQ94" s="24"/>
      <c r="BR94" s="24"/>
      <c r="BS94" s="24"/>
      <c r="BT94" s="24"/>
      <c r="BU94" s="24"/>
      <c r="BV94" s="24"/>
      <c r="BW94" s="24"/>
      <c r="BX94" s="24"/>
      <c r="BY94" s="24"/>
      <c r="BZ94" s="24"/>
      <c r="CA94" s="24"/>
      <c r="CB94" s="24"/>
      <c r="CC94" s="24"/>
      <c r="CD94" s="24"/>
      <c r="CE94" s="24"/>
      <c r="CF94" s="24"/>
      <c r="CG94" s="24"/>
      <c r="CH94" s="24"/>
      <c r="CI94" s="24"/>
      <c r="CJ94" s="24"/>
      <c r="CK94" s="24"/>
      <c r="CL94" s="24"/>
      <c r="CM94" s="24"/>
      <c r="CN94" s="24"/>
      <c r="CO94" s="24"/>
      <c r="CP94" s="24"/>
      <c r="CQ94" s="24"/>
      <c r="CR94" s="24"/>
      <c r="CS94" s="24"/>
      <c r="CT94" s="24"/>
      <c r="CU94" s="24"/>
      <c r="CV94" s="24"/>
      <c r="CW94" s="24"/>
      <c r="CX94" s="24"/>
      <c r="CY94" s="24"/>
      <c r="CZ94" s="24"/>
      <c r="DA94" s="24"/>
      <c r="DB94" s="24"/>
      <c r="DC94" s="24"/>
      <c r="DD94" s="24"/>
      <c r="DE94" s="24"/>
      <c r="DF94" s="24"/>
      <c r="DG94" s="24"/>
      <c r="DH94" s="24"/>
      <c r="DI94" s="24"/>
      <c r="DJ94" s="24"/>
      <c r="DK94" s="24"/>
      <c r="DL94" s="24"/>
      <c r="DM94" s="24"/>
      <c r="DN94" s="24"/>
      <c r="DO94" s="24"/>
      <c r="DP94" s="24"/>
      <c r="DQ94" s="24"/>
      <c r="DR94" s="24"/>
      <c r="DS94" s="24"/>
      <c r="DT94" s="24"/>
      <c r="DU94" s="24"/>
      <c r="DV94" s="24"/>
      <c r="DW94" s="24"/>
      <c r="DX94" s="24"/>
      <c r="DY94" s="24"/>
      <c r="DZ94" s="24"/>
      <c r="EA94" s="24"/>
      <c r="EB94" s="24"/>
      <c r="EC94" s="24"/>
      <c r="ED94" s="24"/>
      <c r="EE94" s="24"/>
      <c r="EF94" s="24"/>
      <c r="EG94" s="24"/>
      <c r="EH94" s="24"/>
      <c r="EI94" s="24"/>
      <c r="EJ94" s="24"/>
      <c r="EK94" s="24"/>
      <c r="EL94" s="24"/>
      <c r="EM94" s="24"/>
      <c r="EN94" s="24"/>
      <c r="EO94" s="24"/>
      <c r="EP94" s="24"/>
      <c r="EQ94" s="24"/>
      <c r="ER94" s="24"/>
      <c r="ES94" s="24"/>
      <c r="ET94" s="24"/>
      <c r="EU94" s="24"/>
      <c r="EV94" s="24"/>
      <c r="EW94" s="24"/>
      <c r="EX94" s="24"/>
      <c r="EY94" s="24"/>
      <c r="EZ94" s="24"/>
      <c r="FA94" s="24"/>
      <c r="FB94" s="24"/>
      <c r="FC94" s="24"/>
      <c r="FD94" s="24"/>
      <c r="FE94" s="24"/>
      <c r="FF94" s="24"/>
      <c r="FG94" s="24"/>
      <c r="FH94" s="24"/>
      <c r="FI94" s="24"/>
      <c r="FJ94" s="24"/>
      <c r="FK94" s="24"/>
      <c r="FL94" s="24"/>
      <c r="FM94" s="24"/>
      <c r="FN94" s="24"/>
      <c r="FO94" s="24"/>
      <c r="FP94" s="24"/>
      <c r="FQ94" s="24"/>
      <c r="FR94" s="24"/>
      <c r="FS94" s="24"/>
      <c r="FT94" s="24"/>
      <c r="FU94" s="24"/>
      <c r="FV94" s="24"/>
      <c r="FW94" s="24"/>
      <c r="FX94" s="24"/>
      <c r="FY94" s="24"/>
      <c r="FZ94" s="24"/>
      <c r="GA94" s="24"/>
      <c r="GB94" s="24"/>
      <c r="GC94" s="24"/>
      <c r="GD94" s="24"/>
      <c r="GE94" s="24"/>
      <c r="GF94" s="24"/>
      <c r="GG94" s="24"/>
      <c r="GH94" s="24"/>
      <c r="GI94" s="24"/>
      <c r="GJ94" s="24"/>
      <c r="GK94" s="24"/>
      <c r="GL94" s="24"/>
      <c r="GM94" s="24"/>
      <c r="GN94" s="24"/>
      <c r="GO94" s="24"/>
      <c r="GP94" s="24"/>
      <c r="GQ94" s="24"/>
      <c r="GR94" s="24"/>
      <c r="GS94" s="24"/>
      <c r="GT94" s="24"/>
      <c r="GU94" s="24"/>
      <c r="GV94" s="24"/>
      <c r="GW94" s="24"/>
      <c r="GX94" s="24"/>
      <c r="GY94" s="24"/>
      <c r="GZ94" s="24"/>
      <c r="HA94" s="24"/>
      <c r="HB94" s="24"/>
      <c r="HC94" s="24"/>
      <c r="HD94" s="24"/>
      <c r="HE94" s="24"/>
      <c r="HF94" s="24"/>
      <c r="HG94" s="24"/>
      <c r="HH94" s="24"/>
      <c r="HI94" s="24"/>
      <c r="HJ94" s="24"/>
      <c r="HK94" s="24"/>
      <c r="HL94" s="24"/>
      <c r="HM94" s="24"/>
      <c r="HN94" s="24"/>
      <c r="HO94" s="24"/>
      <c r="HP94" s="24"/>
      <c r="HQ94" s="24"/>
      <c r="HR94" s="24"/>
      <c r="HS94" s="24"/>
      <c r="HT94" s="24"/>
      <c r="HU94" s="24"/>
      <c r="HV94" s="24"/>
      <c r="HW94" s="24"/>
      <c r="HX94" s="24"/>
      <c r="HY94" s="24"/>
      <c r="HZ94" s="24"/>
      <c r="IA94" s="24"/>
      <c r="IB94" s="24"/>
      <c r="IC94" s="24"/>
      <c r="ID94" s="24"/>
      <c r="IE94" s="24"/>
      <c r="IF94" s="24"/>
      <c r="IG94" s="24"/>
      <c r="IH94" s="24"/>
      <c r="II94" s="24"/>
      <c r="IJ94" s="24"/>
      <c r="IK94" s="24"/>
      <c r="IL94" s="24"/>
      <c r="IM94" s="24"/>
      <c r="IN94" s="24"/>
      <c r="IO94" s="24"/>
      <c r="IP94" s="24"/>
      <c r="IQ94" s="24"/>
      <c r="IR94" s="24"/>
      <c r="IS94" s="24"/>
      <c r="IT94" s="24"/>
      <c r="IU94" s="24"/>
      <c r="IV94" s="24"/>
    </row>
    <row r="95" spans="1:256" ht="48.75" thickBot="1">
      <c r="A95" s="71"/>
      <c r="B95" s="106">
        <v>80111600</v>
      </c>
      <c r="C95" s="75" t="s">
        <v>8</v>
      </c>
      <c r="D95" s="36">
        <v>44774</v>
      </c>
      <c r="E95" s="73" t="s">
        <v>101</v>
      </c>
      <c r="F95" s="16" t="s">
        <v>65</v>
      </c>
      <c r="G95" s="74" t="s">
        <v>25</v>
      </c>
      <c r="H95" s="40">
        <v>38500000</v>
      </c>
      <c r="I95" s="40">
        <v>38500000</v>
      </c>
      <c r="J95" s="39" t="s">
        <v>67</v>
      </c>
      <c r="K95" s="13" t="s">
        <v>67</v>
      </c>
      <c r="L95" s="87" t="s">
        <v>147</v>
      </c>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4"/>
      <c r="BE95" s="24"/>
      <c r="BF95" s="24"/>
      <c r="BG95" s="24"/>
      <c r="BH95" s="24"/>
      <c r="BI95" s="24"/>
      <c r="BJ95" s="24"/>
      <c r="BK95" s="24"/>
      <c r="BL95" s="24"/>
      <c r="BM95" s="24"/>
      <c r="BN95" s="24"/>
      <c r="BO95" s="24"/>
      <c r="BP95" s="24"/>
      <c r="BQ95" s="24"/>
      <c r="BR95" s="24"/>
      <c r="BS95" s="24"/>
      <c r="BT95" s="24"/>
      <c r="BU95" s="24"/>
      <c r="BV95" s="24"/>
      <c r="BW95" s="24"/>
      <c r="BX95" s="24"/>
      <c r="BY95" s="24"/>
      <c r="BZ95" s="24"/>
      <c r="CA95" s="24"/>
      <c r="CB95" s="24"/>
      <c r="CC95" s="24"/>
      <c r="CD95" s="24"/>
      <c r="CE95" s="24"/>
      <c r="CF95" s="24"/>
      <c r="CG95" s="24"/>
      <c r="CH95" s="24"/>
      <c r="CI95" s="24"/>
      <c r="CJ95" s="24"/>
      <c r="CK95" s="24"/>
      <c r="CL95" s="24"/>
      <c r="CM95" s="24"/>
      <c r="CN95" s="24"/>
      <c r="CO95" s="24"/>
      <c r="CP95" s="24"/>
      <c r="CQ95" s="24"/>
      <c r="CR95" s="24"/>
      <c r="CS95" s="24"/>
      <c r="CT95" s="24"/>
      <c r="CU95" s="24"/>
      <c r="CV95" s="24"/>
      <c r="CW95" s="24"/>
      <c r="CX95" s="24"/>
      <c r="CY95" s="24"/>
      <c r="CZ95" s="24"/>
      <c r="DA95" s="24"/>
      <c r="DB95" s="24"/>
      <c r="DC95" s="24"/>
      <c r="DD95" s="24"/>
      <c r="DE95" s="24"/>
      <c r="DF95" s="24"/>
      <c r="DG95" s="24"/>
      <c r="DH95" s="24"/>
      <c r="DI95" s="24"/>
      <c r="DJ95" s="24"/>
      <c r="DK95" s="24"/>
      <c r="DL95" s="24"/>
      <c r="DM95" s="24"/>
      <c r="DN95" s="24"/>
      <c r="DO95" s="24"/>
      <c r="DP95" s="24"/>
      <c r="DQ95" s="24"/>
      <c r="DR95" s="24"/>
      <c r="DS95" s="24"/>
      <c r="DT95" s="24"/>
      <c r="DU95" s="24"/>
      <c r="DV95" s="24"/>
      <c r="DW95" s="24"/>
      <c r="DX95" s="24"/>
      <c r="DY95" s="24"/>
      <c r="DZ95" s="24"/>
      <c r="EA95" s="24"/>
      <c r="EB95" s="24"/>
      <c r="EC95" s="24"/>
      <c r="ED95" s="24"/>
      <c r="EE95" s="24"/>
      <c r="EF95" s="24"/>
      <c r="EG95" s="24"/>
      <c r="EH95" s="24"/>
      <c r="EI95" s="24"/>
      <c r="EJ95" s="24"/>
      <c r="EK95" s="24"/>
      <c r="EL95" s="24"/>
      <c r="EM95" s="24"/>
      <c r="EN95" s="24"/>
      <c r="EO95" s="24"/>
      <c r="EP95" s="24"/>
      <c r="EQ95" s="24"/>
      <c r="ER95" s="24"/>
      <c r="ES95" s="24"/>
      <c r="ET95" s="24"/>
      <c r="EU95" s="24"/>
      <c r="EV95" s="24"/>
      <c r="EW95" s="24"/>
      <c r="EX95" s="24"/>
      <c r="EY95" s="24"/>
      <c r="EZ95" s="24"/>
      <c r="FA95" s="24"/>
      <c r="FB95" s="24"/>
      <c r="FC95" s="24"/>
      <c r="FD95" s="24"/>
      <c r="FE95" s="24"/>
      <c r="FF95" s="24"/>
      <c r="FG95" s="24"/>
      <c r="FH95" s="24"/>
      <c r="FI95" s="24"/>
      <c r="FJ95" s="24"/>
      <c r="FK95" s="24"/>
      <c r="FL95" s="24"/>
      <c r="FM95" s="24"/>
      <c r="FN95" s="24"/>
      <c r="FO95" s="24"/>
      <c r="FP95" s="24"/>
      <c r="FQ95" s="24"/>
      <c r="FR95" s="24"/>
      <c r="FS95" s="24"/>
      <c r="FT95" s="24"/>
      <c r="FU95" s="24"/>
      <c r="FV95" s="24"/>
      <c r="FW95" s="24"/>
      <c r="FX95" s="24"/>
      <c r="FY95" s="24"/>
      <c r="FZ95" s="24"/>
      <c r="GA95" s="24"/>
      <c r="GB95" s="24"/>
      <c r="GC95" s="24"/>
      <c r="GD95" s="24"/>
      <c r="GE95" s="24"/>
      <c r="GF95" s="24"/>
      <c r="GG95" s="24"/>
      <c r="GH95" s="24"/>
      <c r="GI95" s="24"/>
      <c r="GJ95" s="24"/>
      <c r="GK95" s="24"/>
      <c r="GL95" s="24"/>
      <c r="GM95" s="24"/>
      <c r="GN95" s="24"/>
      <c r="GO95" s="24"/>
      <c r="GP95" s="24"/>
      <c r="GQ95" s="24"/>
      <c r="GR95" s="24"/>
      <c r="GS95" s="24"/>
      <c r="GT95" s="24"/>
      <c r="GU95" s="24"/>
      <c r="GV95" s="24"/>
      <c r="GW95" s="24"/>
      <c r="GX95" s="24"/>
      <c r="GY95" s="24"/>
      <c r="GZ95" s="24"/>
      <c r="HA95" s="24"/>
      <c r="HB95" s="24"/>
      <c r="HC95" s="24"/>
      <c r="HD95" s="24"/>
      <c r="HE95" s="24"/>
      <c r="HF95" s="24"/>
      <c r="HG95" s="24"/>
      <c r="HH95" s="24"/>
      <c r="HI95" s="24"/>
      <c r="HJ95" s="24"/>
      <c r="HK95" s="24"/>
      <c r="HL95" s="24"/>
      <c r="HM95" s="24"/>
      <c r="HN95" s="24"/>
      <c r="HO95" s="24"/>
      <c r="HP95" s="24"/>
      <c r="HQ95" s="24"/>
      <c r="HR95" s="24"/>
      <c r="HS95" s="24"/>
      <c r="HT95" s="24"/>
      <c r="HU95" s="24"/>
      <c r="HV95" s="24"/>
      <c r="HW95" s="24"/>
      <c r="HX95" s="24"/>
      <c r="HY95" s="24"/>
      <c r="HZ95" s="24"/>
      <c r="IA95" s="24"/>
      <c r="IB95" s="24"/>
      <c r="IC95" s="24"/>
      <c r="ID95" s="24"/>
      <c r="IE95" s="24"/>
      <c r="IF95" s="24"/>
      <c r="IG95" s="24"/>
      <c r="IH95" s="24"/>
      <c r="II95" s="24"/>
      <c r="IJ95" s="24"/>
      <c r="IK95" s="24"/>
      <c r="IL95" s="24"/>
      <c r="IM95" s="24"/>
      <c r="IN95" s="24"/>
      <c r="IO95" s="24"/>
      <c r="IP95" s="24"/>
      <c r="IQ95" s="24"/>
      <c r="IR95" s="24"/>
      <c r="IS95" s="24"/>
      <c r="IT95" s="24"/>
      <c r="IU95" s="24"/>
      <c r="IV95" s="24"/>
    </row>
    <row r="96" spans="1:256" ht="84.75" thickBot="1">
      <c r="A96" s="71"/>
      <c r="B96" s="106">
        <v>80111600</v>
      </c>
      <c r="C96" s="78" t="s">
        <v>9</v>
      </c>
      <c r="D96" s="36">
        <v>44774</v>
      </c>
      <c r="E96" s="73" t="s">
        <v>101</v>
      </c>
      <c r="F96" s="16" t="s">
        <v>65</v>
      </c>
      <c r="G96" s="74" t="s">
        <v>25</v>
      </c>
      <c r="H96" s="40">
        <v>27000000</v>
      </c>
      <c r="I96" s="40">
        <v>27000000</v>
      </c>
      <c r="J96" s="39" t="s">
        <v>67</v>
      </c>
      <c r="K96" s="13" t="s">
        <v>67</v>
      </c>
      <c r="L96" s="87" t="s">
        <v>147</v>
      </c>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4"/>
      <c r="BE96" s="24"/>
      <c r="BF96" s="24"/>
      <c r="BG96" s="24"/>
      <c r="BH96" s="24"/>
      <c r="BI96" s="24"/>
      <c r="BJ96" s="24"/>
      <c r="BK96" s="24"/>
      <c r="BL96" s="24"/>
      <c r="BM96" s="24"/>
      <c r="BN96" s="24"/>
      <c r="BO96" s="24"/>
      <c r="BP96" s="24"/>
      <c r="BQ96" s="24"/>
      <c r="BR96" s="24"/>
      <c r="BS96" s="24"/>
      <c r="BT96" s="24"/>
      <c r="BU96" s="24"/>
      <c r="BV96" s="24"/>
      <c r="BW96" s="24"/>
      <c r="BX96" s="24"/>
      <c r="BY96" s="24"/>
      <c r="BZ96" s="24"/>
      <c r="CA96" s="24"/>
      <c r="CB96" s="24"/>
      <c r="CC96" s="24"/>
      <c r="CD96" s="24"/>
      <c r="CE96" s="24"/>
      <c r="CF96" s="24"/>
      <c r="CG96" s="24"/>
      <c r="CH96" s="24"/>
      <c r="CI96" s="24"/>
      <c r="CJ96" s="24"/>
      <c r="CK96" s="24"/>
      <c r="CL96" s="24"/>
      <c r="CM96" s="24"/>
      <c r="CN96" s="24"/>
      <c r="CO96" s="24"/>
      <c r="CP96" s="24"/>
      <c r="CQ96" s="24"/>
      <c r="CR96" s="24"/>
      <c r="CS96" s="24"/>
      <c r="CT96" s="24"/>
      <c r="CU96" s="24"/>
      <c r="CV96" s="24"/>
      <c r="CW96" s="24"/>
      <c r="CX96" s="24"/>
      <c r="CY96" s="24"/>
      <c r="CZ96" s="24"/>
      <c r="DA96" s="24"/>
      <c r="DB96" s="24"/>
      <c r="DC96" s="24"/>
      <c r="DD96" s="24"/>
      <c r="DE96" s="24"/>
      <c r="DF96" s="24"/>
      <c r="DG96" s="24"/>
      <c r="DH96" s="24"/>
      <c r="DI96" s="24"/>
      <c r="DJ96" s="24"/>
      <c r="DK96" s="24"/>
      <c r="DL96" s="24"/>
      <c r="DM96" s="24"/>
      <c r="DN96" s="24"/>
      <c r="DO96" s="24"/>
      <c r="DP96" s="24"/>
      <c r="DQ96" s="24"/>
      <c r="DR96" s="24"/>
      <c r="DS96" s="24"/>
      <c r="DT96" s="24"/>
      <c r="DU96" s="24"/>
      <c r="DV96" s="24"/>
      <c r="DW96" s="24"/>
      <c r="DX96" s="24"/>
      <c r="DY96" s="24"/>
      <c r="DZ96" s="24"/>
      <c r="EA96" s="24"/>
      <c r="EB96" s="24"/>
      <c r="EC96" s="24"/>
      <c r="ED96" s="24"/>
      <c r="EE96" s="24"/>
      <c r="EF96" s="24"/>
      <c r="EG96" s="24"/>
      <c r="EH96" s="24"/>
      <c r="EI96" s="24"/>
      <c r="EJ96" s="24"/>
      <c r="EK96" s="24"/>
      <c r="EL96" s="24"/>
      <c r="EM96" s="24"/>
      <c r="EN96" s="24"/>
      <c r="EO96" s="24"/>
      <c r="EP96" s="24"/>
      <c r="EQ96" s="24"/>
      <c r="ER96" s="24"/>
      <c r="ES96" s="24"/>
      <c r="ET96" s="24"/>
      <c r="EU96" s="24"/>
      <c r="EV96" s="24"/>
      <c r="EW96" s="24"/>
      <c r="EX96" s="24"/>
      <c r="EY96" s="24"/>
      <c r="EZ96" s="24"/>
      <c r="FA96" s="24"/>
      <c r="FB96" s="24"/>
      <c r="FC96" s="24"/>
      <c r="FD96" s="24"/>
      <c r="FE96" s="24"/>
      <c r="FF96" s="24"/>
      <c r="FG96" s="24"/>
      <c r="FH96" s="24"/>
      <c r="FI96" s="24"/>
      <c r="FJ96" s="24"/>
      <c r="FK96" s="24"/>
      <c r="FL96" s="24"/>
      <c r="FM96" s="24"/>
      <c r="FN96" s="24"/>
      <c r="FO96" s="24"/>
      <c r="FP96" s="24"/>
      <c r="FQ96" s="24"/>
      <c r="FR96" s="24"/>
      <c r="FS96" s="24"/>
      <c r="FT96" s="24"/>
      <c r="FU96" s="24"/>
      <c r="FV96" s="24"/>
      <c r="FW96" s="24"/>
      <c r="FX96" s="24"/>
      <c r="FY96" s="24"/>
      <c r="FZ96" s="24"/>
      <c r="GA96" s="24"/>
      <c r="GB96" s="24"/>
      <c r="GC96" s="24"/>
      <c r="GD96" s="24"/>
      <c r="GE96" s="24"/>
      <c r="GF96" s="24"/>
      <c r="GG96" s="24"/>
      <c r="GH96" s="24"/>
      <c r="GI96" s="24"/>
      <c r="GJ96" s="24"/>
      <c r="GK96" s="24"/>
      <c r="GL96" s="24"/>
      <c r="GM96" s="24"/>
      <c r="GN96" s="24"/>
      <c r="GO96" s="24"/>
      <c r="GP96" s="24"/>
      <c r="GQ96" s="24"/>
      <c r="GR96" s="24"/>
      <c r="GS96" s="24"/>
      <c r="GT96" s="24"/>
      <c r="GU96" s="24"/>
      <c r="GV96" s="24"/>
      <c r="GW96" s="24"/>
      <c r="GX96" s="24"/>
      <c r="GY96" s="24"/>
      <c r="GZ96" s="24"/>
      <c r="HA96" s="24"/>
      <c r="HB96" s="24"/>
      <c r="HC96" s="24"/>
      <c r="HD96" s="24"/>
      <c r="HE96" s="24"/>
      <c r="HF96" s="24"/>
      <c r="HG96" s="24"/>
      <c r="HH96" s="24"/>
      <c r="HI96" s="24"/>
      <c r="HJ96" s="24"/>
      <c r="HK96" s="24"/>
      <c r="HL96" s="24"/>
      <c r="HM96" s="24"/>
      <c r="HN96" s="24"/>
      <c r="HO96" s="24"/>
      <c r="HP96" s="24"/>
      <c r="HQ96" s="24"/>
      <c r="HR96" s="24"/>
      <c r="HS96" s="24"/>
      <c r="HT96" s="24"/>
      <c r="HU96" s="24"/>
      <c r="HV96" s="24"/>
      <c r="HW96" s="24"/>
      <c r="HX96" s="24"/>
      <c r="HY96" s="24"/>
      <c r="HZ96" s="24"/>
      <c r="IA96" s="24"/>
      <c r="IB96" s="24"/>
      <c r="IC96" s="24"/>
      <c r="ID96" s="24"/>
      <c r="IE96" s="24"/>
      <c r="IF96" s="24"/>
      <c r="IG96" s="24"/>
      <c r="IH96" s="24"/>
      <c r="II96" s="24"/>
      <c r="IJ96" s="24"/>
      <c r="IK96" s="24"/>
      <c r="IL96" s="24"/>
      <c r="IM96" s="24"/>
      <c r="IN96" s="24"/>
      <c r="IO96" s="24"/>
      <c r="IP96" s="24"/>
      <c r="IQ96" s="24"/>
      <c r="IR96" s="24"/>
      <c r="IS96" s="24"/>
      <c r="IT96" s="24"/>
      <c r="IU96" s="24"/>
      <c r="IV96" s="24"/>
    </row>
    <row r="97" spans="1:12" ht="48.75" thickBot="1">
      <c r="A97" s="71"/>
      <c r="B97" s="106">
        <v>80111600</v>
      </c>
      <c r="C97" s="75" t="s">
        <v>11</v>
      </c>
      <c r="D97" s="36">
        <v>44774</v>
      </c>
      <c r="E97" s="73" t="s">
        <v>101</v>
      </c>
      <c r="F97" s="16" t="s">
        <v>65</v>
      </c>
      <c r="G97" s="74" t="s">
        <v>25</v>
      </c>
      <c r="H97" s="40">
        <v>28500000</v>
      </c>
      <c r="I97" s="40">
        <v>28500000</v>
      </c>
      <c r="J97" s="39" t="s">
        <v>67</v>
      </c>
      <c r="K97" s="13" t="s">
        <v>67</v>
      </c>
      <c r="L97" s="87" t="s">
        <v>147</v>
      </c>
    </row>
    <row r="98" spans="1:12" ht="48.75" thickBot="1">
      <c r="A98" s="71"/>
      <c r="B98" s="106">
        <v>80111600</v>
      </c>
      <c r="C98" s="75" t="s">
        <v>12</v>
      </c>
      <c r="D98" s="36">
        <v>44774</v>
      </c>
      <c r="E98" s="73" t="s">
        <v>101</v>
      </c>
      <c r="F98" s="16" t="s">
        <v>65</v>
      </c>
      <c r="G98" s="74" t="s">
        <v>25</v>
      </c>
      <c r="H98" s="40">
        <v>38500000</v>
      </c>
      <c r="I98" s="40">
        <v>38500000</v>
      </c>
      <c r="J98" s="39" t="s">
        <v>67</v>
      </c>
      <c r="K98" s="13" t="s">
        <v>67</v>
      </c>
      <c r="L98" s="87" t="s">
        <v>147</v>
      </c>
    </row>
    <row r="99" spans="1:12" ht="48.75" thickBot="1">
      <c r="A99" s="71"/>
      <c r="B99" s="106">
        <v>80111600</v>
      </c>
      <c r="C99" s="75" t="s">
        <v>20</v>
      </c>
      <c r="D99" s="36">
        <v>44774</v>
      </c>
      <c r="E99" s="73" t="s">
        <v>101</v>
      </c>
      <c r="F99" s="16" t="s">
        <v>65</v>
      </c>
      <c r="G99" s="74" t="s">
        <v>25</v>
      </c>
      <c r="H99" s="40">
        <v>12500000</v>
      </c>
      <c r="I99" s="40">
        <v>12500000</v>
      </c>
      <c r="J99" s="39" t="s">
        <v>67</v>
      </c>
      <c r="K99" s="13" t="s">
        <v>67</v>
      </c>
      <c r="L99" s="87" t="s">
        <v>147</v>
      </c>
    </row>
    <row r="100" spans="1:12" ht="48.75" thickBot="1">
      <c r="A100" s="71"/>
      <c r="B100" s="106">
        <v>80111600</v>
      </c>
      <c r="C100" s="75" t="s">
        <v>7</v>
      </c>
      <c r="D100" s="36">
        <v>44774</v>
      </c>
      <c r="E100" s="73" t="s">
        <v>101</v>
      </c>
      <c r="F100" s="16" t="s">
        <v>65</v>
      </c>
      <c r="G100" s="74" t="s">
        <v>25</v>
      </c>
      <c r="H100" s="40">
        <v>22500000</v>
      </c>
      <c r="I100" s="40">
        <v>22500000</v>
      </c>
      <c r="J100" s="39" t="s">
        <v>67</v>
      </c>
      <c r="K100" s="13" t="s">
        <v>67</v>
      </c>
      <c r="L100" s="87" t="s">
        <v>147</v>
      </c>
    </row>
    <row r="101" spans="1:12" ht="48.75" thickBot="1">
      <c r="A101" s="71"/>
      <c r="B101" s="106">
        <v>80111600</v>
      </c>
      <c r="C101" s="75" t="s">
        <v>10</v>
      </c>
      <c r="D101" s="36">
        <v>44774</v>
      </c>
      <c r="E101" s="73" t="s">
        <v>101</v>
      </c>
      <c r="F101" s="16" t="s">
        <v>65</v>
      </c>
      <c r="G101" s="74" t="s">
        <v>25</v>
      </c>
      <c r="H101" s="40">
        <v>27000000</v>
      </c>
      <c r="I101" s="40">
        <v>27000000</v>
      </c>
      <c r="J101" s="39" t="s">
        <v>67</v>
      </c>
      <c r="K101" s="13" t="s">
        <v>67</v>
      </c>
      <c r="L101" s="87" t="s">
        <v>147</v>
      </c>
    </row>
    <row r="102" spans="1:12" ht="48.75" thickBot="1">
      <c r="A102" s="71"/>
      <c r="B102" s="106">
        <v>80111600</v>
      </c>
      <c r="C102" s="75" t="s">
        <v>27</v>
      </c>
      <c r="D102" s="36">
        <v>44774</v>
      </c>
      <c r="E102" s="73" t="s">
        <v>101</v>
      </c>
      <c r="F102" s="16" t="s">
        <v>65</v>
      </c>
      <c r="G102" s="74" t="s">
        <v>25</v>
      </c>
      <c r="H102" s="40">
        <v>21500000</v>
      </c>
      <c r="I102" s="40">
        <v>21500000</v>
      </c>
      <c r="J102" s="39" t="s">
        <v>67</v>
      </c>
      <c r="K102" s="13" t="s">
        <v>67</v>
      </c>
      <c r="L102" s="87" t="s">
        <v>147</v>
      </c>
    </row>
    <row r="103" spans="1:12" ht="48.75" thickBot="1">
      <c r="A103" s="71"/>
      <c r="B103" s="106">
        <v>80111600</v>
      </c>
      <c r="C103" s="79" t="s">
        <v>13</v>
      </c>
      <c r="D103" s="36">
        <v>44774</v>
      </c>
      <c r="E103" s="73" t="s">
        <v>101</v>
      </c>
      <c r="F103" s="16" t="s">
        <v>65</v>
      </c>
      <c r="G103" s="74" t="s">
        <v>25</v>
      </c>
      <c r="H103" s="40">
        <v>22500000</v>
      </c>
      <c r="I103" s="40">
        <v>22500000</v>
      </c>
      <c r="J103" s="39" t="s">
        <v>67</v>
      </c>
      <c r="K103" s="13" t="s">
        <v>67</v>
      </c>
      <c r="L103" s="87" t="s">
        <v>147</v>
      </c>
    </row>
    <row r="104" spans="1:12" ht="48.75" thickBot="1">
      <c r="A104" s="71"/>
      <c r="B104" s="106">
        <v>80111600</v>
      </c>
      <c r="C104" s="72" t="s">
        <v>14</v>
      </c>
      <c r="D104" s="36">
        <v>44774</v>
      </c>
      <c r="E104" s="73" t="s">
        <v>101</v>
      </c>
      <c r="F104" s="16" t="s">
        <v>65</v>
      </c>
      <c r="G104" s="74" t="s">
        <v>25</v>
      </c>
      <c r="H104" s="40">
        <v>21500000</v>
      </c>
      <c r="I104" s="40">
        <v>21500000</v>
      </c>
      <c r="J104" s="39" t="s">
        <v>67</v>
      </c>
      <c r="K104" s="13" t="s">
        <v>67</v>
      </c>
      <c r="L104" s="87" t="s">
        <v>147</v>
      </c>
    </row>
    <row r="105" spans="1:12" ht="48.75" thickBot="1">
      <c r="A105" s="71"/>
      <c r="B105" s="106">
        <v>80111600</v>
      </c>
      <c r="C105" s="75" t="s">
        <v>24</v>
      </c>
      <c r="D105" s="36">
        <v>44774</v>
      </c>
      <c r="E105" s="73" t="s">
        <v>101</v>
      </c>
      <c r="F105" s="16" t="s">
        <v>65</v>
      </c>
      <c r="G105" s="74" t="s">
        <v>25</v>
      </c>
      <c r="H105" s="40">
        <v>25000000</v>
      </c>
      <c r="I105" s="40">
        <v>25000000</v>
      </c>
      <c r="J105" s="39" t="s">
        <v>67</v>
      </c>
      <c r="K105" s="13" t="s">
        <v>67</v>
      </c>
      <c r="L105" s="87" t="s">
        <v>147</v>
      </c>
    </row>
    <row r="106" spans="1:12" ht="48.75" thickBot="1">
      <c r="A106" s="71"/>
      <c r="B106" s="106">
        <v>80111600</v>
      </c>
      <c r="C106" s="75" t="s">
        <v>16</v>
      </c>
      <c r="D106" s="36">
        <v>44774</v>
      </c>
      <c r="E106" s="73" t="s">
        <v>101</v>
      </c>
      <c r="F106" s="16" t="s">
        <v>65</v>
      </c>
      <c r="G106" s="74" t="s">
        <v>25</v>
      </c>
      <c r="H106" s="40">
        <v>22500000</v>
      </c>
      <c r="I106" s="40">
        <v>22500000</v>
      </c>
      <c r="J106" s="39" t="s">
        <v>67</v>
      </c>
      <c r="K106" s="13" t="s">
        <v>67</v>
      </c>
      <c r="L106" s="87" t="s">
        <v>147</v>
      </c>
    </row>
    <row r="107" spans="1:12" ht="48.75" thickBot="1">
      <c r="A107" s="71"/>
      <c r="B107" s="106">
        <v>80111600</v>
      </c>
      <c r="C107" s="75" t="s">
        <v>17</v>
      </c>
      <c r="D107" s="36">
        <v>44774</v>
      </c>
      <c r="E107" s="73" t="s">
        <v>101</v>
      </c>
      <c r="F107" s="16" t="s">
        <v>65</v>
      </c>
      <c r="G107" s="74" t="s">
        <v>25</v>
      </c>
      <c r="H107" s="40">
        <v>28500000</v>
      </c>
      <c r="I107" s="40">
        <v>28500000</v>
      </c>
      <c r="J107" s="39" t="s">
        <v>67</v>
      </c>
      <c r="K107" s="13" t="s">
        <v>67</v>
      </c>
      <c r="L107" s="87" t="s">
        <v>147</v>
      </c>
    </row>
    <row r="108" spans="1:12" ht="48.75" thickBot="1">
      <c r="A108" s="80"/>
      <c r="B108" s="106">
        <v>80111600</v>
      </c>
      <c r="C108" s="75" t="s">
        <v>18</v>
      </c>
      <c r="D108" s="36">
        <v>44774</v>
      </c>
      <c r="E108" s="73" t="s">
        <v>101</v>
      </c>
      <c r="F108" s="16" t="s">
        <v>65</v>
      </c>
      <c r="G108" s="74" t="s">
        <v>25</v>
      </c>
      <c r="H108" s="40">
        <v>20000000</v>
      </c>
      <c r="I108" s="40">
        <v>20000000</v>
      </c>
      <c r="J108" s="39" t="s">
        <v>67</v>
      </c>
      <c r="K108" s="13" t="s">
        <v>67</v>
      </c>
      <c r="L108" s="87" t="s">
        <v>147</v>
      </c>
    </row>
    <row r="109" spans="1:12" ht="48.75" thickBot="1">
      <c r="A109" s="71"/>
      <c r="B109" s="106">
        <v>80111600</v>
      </c>
      <c r="C109" s="75" t="s">
        <v>19</v>
      </c>
      <c r="D109" s="36">
        <v>44774</v>
      </c>
      <c r="E109" s="73" t="s">
        <v>101</v>
      </c>
      <c r="F109" s="16" t="s">
        <v>65</v>
      </c>
      <c r="G109" s="74" t="s">
        <v>25</v>
      </c>
      <c r="H109" s="40">
        <v>20000000</v>
      </c>
      <c r="I109" s="40">
        <v>20000000</v>
      </c>
      <c r="J109" s="39" t="s">
        <v>67</v>
      </c>
      <c r="K109" s="13" t="s">
        <v>67</v>
      </c>
      <c r="L109" s="87" t="s">
        <v>147</v>
      </c>
    </row>
    <row r="110" spans="1:12" ht="75" customHeight="1" thickBot="1">
      <c r="A110" s="71"/>
      <c r="B110" s="106">
        <v>80111600</v>
      </c>
      <c r="C110" s="75" t="s">
        <v>21</v>
      </c>
      <c r="D110" s="36">
        <v>44774</v>
      </c>
      <c r="E110" s="73" t="s">
        <v>101</v>
      </c>
      <c r="F110" s="16" t="s">
        <v>65</v>
      </c>
      <c r="G110" s="74" t="s">
        <v>25</v>
      </c>
      <c r="H110" s="76">
        <v>12500000</v>
      </c>
      <c r="I110" s="40">
        <v>12500000</v>
      </c>
      <c r="J110" s="39" t="s">
        <v>67</v>
      </c>
      <c r="K110" s="13" t="s">
        <v>67</v>
      </c>
      <c r="L110" s="87" t="s">
        <v>147</v>
      </c>
    </row>
    <row r="111" spans="1:12" ht="61.5" customHeight="1" thickBot="1">
      <c r="A111" s="71"/>
      <c r="B111" s="106">
        <v>80111600</v>
      </c>
      <c r="C111" s="75" t="s">
        <v>15</v>
      </c>
      <c r="D111" s="36">
        <v>44774</v>
      </c>
      <c r="E111" s="73" t="s">
        <v>101</v>
      </c>
      <c r="F111" s="16" t="s">
        <v>65</v>
      </c>
      <c r="G111" s="74" t="s">
        <v>25</v>
      </c>
      <c r="H111" s="76">
        <v>17500000</v>
      </c>
      <c r="I111" s="41">
        <v>17500000</v>
      </c>
      <c r="J111" s="39" t="s">
        <v>67</v>
      </c>
      <c r="K111" s="13" t="s">
        <v>67</v>
      </c>
      <c r="L111" s="87" t="s">
        <v>147</v>
      </c>
    </row>
    <row r="112" spans="1:12" ht="60.75" thickBot="1">
      <c r="A112" s="71"/>
      <c r="B112" s="106">
        <v>80111600</v>
      </c>
      <c r="C112" s="75" t="s">
        <v>23</v>
      </c>
      <c r="D112" s="36">
        <v>44774</v>
      </c>
      <c r="E112" s="73" t="s">
        <v>101</v>
      </c>
      <c r="F112" s="16" t="s">
        <v>65</v>
      </c>
      <c r="G112" s="74" t="s">
        <v>25</v>
      </c>
      <c r="H112" s="41">
        <v>17500000</v>
      </c>
      <c r="I112" s="41">
        <v>17500000</v>
      </c>
      <c r="J112" s="39" t="s">
        <v>67</v>
      </c>
      <c r="K112" s="13" t="s">
        <v>67</v>
      </c>
      <c r="L112" s="87" t="s">
        <v>147</v>
      </c>
    </row>
    <row r="113" spans="1:12" ht="57.75" customHeight="1">
      <c r="A113" s="71"/>
      <c r="B113" s="107">
        <v>80111600</v>
      </c>
      <c r="C113" s="79" t="s">
        <v>28</v>
      </c>
      <c r="D113" s="88">
        <v>44774</v>
      </c>
      <c r="E113" s="89" t="s">
        <v>101</v>
      </c>
      <c r="F113" s="90" t="s">
        <v>65</v>
      </c>
      <c r="G113" s="91" t="s">
        <v>25</v>
      </c>
      <c r="H113" s="92">
        <v>23500000</v>
      </c>
      <c r="I113" s="92">
        <v>23500000</v>
      </c>
      <c r="J113" s="93" t="s">
        <v>67</v>
      </c>
      <c r="K113" s="94" t="s">
        <v>67</v>
      </c>
      <c r="L113" s="95" t="s">
        <v>147</v>
      </c>
    </row>
    <row r="114" spans="1:12" ht="57.75" customHeight="1">
      <c r="A114" s="71"/>
      <c r="B114" s="107">
        <v>80111600</v>
      </c>
      <c r="C114" s="102" t="s">
        <v>150</v>
      </c>
      <c r="D114" s="97">
        <v>44785</v>
      </c>
      <c r="E114" s="100" t="s">
        <v>112</v>
      </c>
      <c r="F114" s="3" t="s">
        <v>65</v>
      </c>
      <c r="G114" s="99" t="s">
        <v>161</v>
      </c>
      <c r="H114" s="92">
        <v>12000000</v>
      </c>
      <c r="I114" s="92">
        <v>12000000</v>
      </c>
      <c r="J114" s="93" t="s">
        <v>67</v>
      </c>
      <c r="K114" s="94" t="s">
        <v>67</v>
      </c>
      <c r="L114" s="95" t="s">
        <v>147</v>
      </c>
    </row>
    <row r="115" spans="1:12" ht="57.75" customHeight="1">
      <c r="A115" s="71"/>
      <c r="B115" s="107">
        <v>80111600</v>
      </c>
      <c r="C115" s="103" t="s">
        <v>151</v>
      </c>
      <c r="D115" s="97">
        <v>44785</v>
      </c>
      <c r="E115" s="100" t="s">
        <v>112</v>
      </c>
      <c r="F115" s="3" t="s">
        <v>65</v>
      </c>
      <c r="G115" s="99" t="s">
        <v>161</v>
      </c>
      <c r="H115" s="92">
        <v>13500000</v>
      </c>
      <c r="I115" s="92">
        <v>13500000</v>
      </c>
      <c r="J115" s="93" t="s">
        <v>67</v>
      </c>
      <c r="K115" s="94" t="s">
        <v>67</v>
      </c>
      <c r="L115" s="95" t="s">
        <v>147</v>
      </c>
    </row>
    <row r="116" spans="1:12" ht="57.75" customHeight="1">
      <c r="A116" s="71"/>
      <c r="B116" s="107">
        <v>80111600</v>
      </c>
      <c r="C116" s="104" t="s">
        <v>152</v>
      </c>
      <c r="D116" s="97">
        <v>44785</v>
      </c>
      <c r="E116" s="100" t="s">
        <v>112</v>
      </c>
      <c r="F116" s="3" t="s">
        <v>65</v>
      </c>
      <c r="G116" s="99" t="s">
        <v>161</v>
      </c>
      <c r="H116" s="92">
        <v>12900000</v>
      </c>
      <c r="I116" s="92">
        <v>12900000</v>
      </c>
      <c r="J116" s="93" t="s">
        <v>67</v>
      </c>
      <c r="K116" s="94" t="s">
        <v>67</v>
      </c>
      <c r="L116" s="95" t="s">
        <v>147</v>
      </c>
    </row>
    <row r="117" spans="1:12" ht="57.75" customHeight="1">
      <c r="A117" s="71"/>
      <c r="B117" s="107">
        <v>80111600</v>
      </c>
      <c r="C117" s="102" t="s">
        <v>75</v>
      </c>
      <c r="D117" s="97">
        <v>44785</v>
      </c>
      <c r="E117" s="100" t="s">
        <v>112</v>
      </c>
      <c r="F117" s="3" t="s">
        <v>65</v>
      </c>
      <c r="G117" s="99" t="s">
        <v>161</v>
      </c>
      <c r="H117" s="92">
        <v>12000000</v>
      </c>
      <c r="I117" s="92">
        <v>12000000</v>
      </c>
      <c r="J117" s="93" t="s">
        <v>67</v>
      </c>
      <c r="K117" s="94" t="s">
        <v>67</v>
      </c>
      <c r="L117" s="95" t="s">
        <v>147</v>
      </c>
    </row>
    <row r="118" spans="1:12" ht="57.75" customHeight="1">
      <c r="A118" s="71"/>
      <c r="B118" s="107">
        <v>80111600</v>
      </c>
      <c r="C118" s="102" t="s">
        <v>153</v>
      </c>
      <c r="D118" s="97">
        <v>44785</v>
      </c>
      <c r="E118" s="100" t="s">
        <v>112</v>
      </c>
      <c r="F118" s="3" t="s">
        <v>65</v>
      </c>
      <c r="G118" s="99" t="s">
        <v>161</v>
      </c>
      <c r="H118" s="92">
        <v>12000000</v>
      </c>
      <c r="I118" s="92">
        <v>12000000</v>
      </c>
      <c r="J118" s="93" t="s">
        <v>67</v>
      </c>
      <c r="K118" s="94" t="s">
        <v>67</v>
      </c>
      <c r="L118" s="95" t="s">
        <v>147</v>
      </c>
    </row>
    <row r="119" spans="1:12" ht="57.75" customHeight="1">
      <c r="A119" s="71"/>
      <c r="B119" s="107">
        <v>80111600</v>
      </c>
      <c r="C119" s="102" t="s">
        <v>81</v>
      </c>
      <c r="D119" s="97">
        <v>44785</v>
      </c>
      <c r="E119" s="100" t="s">
        <v>112</v>
      </c>
      <c r="F119" s="3" t="s">
        <v>65</v>
      </c>
      <c r="G119" s="99" t="s">
        <v>161</v>
      </c>
      <c r="H119" s="92">
        <v>8700000</v>
      </c>
      <c r="I119" s="92">
        <v>8700000</v>
      </c>
      <c r="J119" s="93" t="s">
        <v>67</v>
      </c>
      <c r="K119" s="94" t="s">
        <v>67</v>
      </c>
      <c r="L119" s="95" t="s">
        <v>147</v>
      </c>
    </row>
    <row r="120" spans="1:12" ht="57.75" customHeight="1">
      <c r="A120" s="71"/>
      <c r="B120" s="107">
        <v>80111600</v>
      </c>
      <c r="C120" s="102" t="s">
        <v>85</v>
      </c>
      <c r="D120" s="97">
        <v>44785</v>
      </c>
      <c r="E120" s="100" t="s">
        <v>112</v>
      </c>
      <c r="F120" s="3" t="s">
        <v>65</v>
      </c>
      <c r="G120" s="99" t="s">
        <v>161</v>
      </c>
      <c r="H120" s="92">
        <v>15000000</v>
      </c>
      <c r="I120" s="92">
        <v>15000000</v>
      </c>
      <c r="J120" s="93" t="s">
        <v>67</v>
      </c>
      <c r="K120" s="94" t="s">
        <v>67</v>
      </c>
      <c r="L120" s="95" t="s">
        <v>147</v>
      </c>
    </row>
    <row r="121" spans="1:12" ht="57.75" customHeight="1">
      <c r="A121" s="71"/>
      <c r="B121" s="107">
        <v>80111600</v>
      </c>
      <c r="C121" s="102" t="s">
        <v>92</v>
      </c>
      <c r="D121" s="97">
        <v>44785</v>
      </c>
      <c r="E121" s="100" t="s">
        <v>112</v>
      </c>
      <c r="F121" s="3" t="s">
        <v>65</v>
      </c>
      <c r="G121" s="99" t="s">
        <v>161</v>
      </c>
      <c r="H121" s="92">
        <v>12000000</v>
      </c>
      <c r="I121" s="92">
        <v>12000000</v>
      </c>
      <c r="J121" s="93" t="s">
        <v>67</v>
      </c>
      <c r="K121" s="94" t="s">
        <v>67</v>
      </c>
      <c r="L121" s="95" t="s">
        <v>147</v>
      </c>
    </row>
    <row r="122" spans="1:12" ht="57.75" customHeight="1">
      <c r="A122" s="71"/>
      <c r="B122" s="107">
        <v>80111600</v>
      </c>
      <c r="C122" s="102" t="s">
        <v>154</v>
      </c>
      <c r="D122" s="97">
        <v>44785</v>
      </c>
      <c r="E122" s="100" t="s">
        <v>112</v>
      </c>
      <c r="F122" s="3" t="s">
        <v>65</v>
      </c>
      <c r="G122" s="99" t="s">
        <v>161</v>
      </c>
      <c r="H122" s="92">
        <v>14400000</v>
      </c>
      <c r="I122" s="92">
        <v>14400000</v>
      </c>
      <c r="J122" s="93" t="s">
        <v>67</v>
      </c>
      <c r="K122" s="94" t="s">
        <v>67</v>
      </c>
      <c r="L122" s="95" t="s">
        <v>147</v>
      </c>
    </row>
    <row r="123" spans="1:12" ht="57.75" customHeight="1">
      <c r="A123" s="71"/>
      <c r="B123" s="107">
        <v>80111600</v>
      </c>
      <c r="C123" s="102" t="s">
        <v>88</v>
      </c>
      <c r="D123" s="97">
        <v>44785</v>
      </c>
      <c r="E123" s="100" t="s">
        <v>112</v>
      </c>
      <c r="F123" s="3" t="s">
        <v>65</v>
      </c>
      <c r="G123" s="99" t="s">
        <v>161</v>
      </c>
      <c r="H123" s="92">
        <v>10500000</v>
      </c>
      <c r="I123" s="92">
        <v>10500000</v>
      </c>
      <c r="J123" s="93" t="s">
        <v>67</v>
      </c>
      <c r="K123" s="94" t="s">
        <v>67</v>
      </c>
      <c r="L123" s="95" t="s">
        <v>147</v>
      </c>
    </row>
    <row r="124" spans="1:12" ht="57.75" customHeight="1">
      <c r="A124" s="71"/>
      <c r="B124" s="107">
        <v>80111600</v>
      </c>
      <c r="C124" s="104" t="s">
        <v>155</v>
      </c>
      <c r="D124" s="97">
        <v>44785</v>
      </c>
      <c r="E124" s="101" t="s">
        <v>112</v>
      </c>
      <c r="F124" s="3" t="s">
        <v>65</v>
      </c>
      <c r="G124" s="99" t="s">
        <v>161</v>
      </c>
      <c r="H124" s="92">
        <v>7500000</v>
      </c>
      <c r="I124" s="92">
        <v>7500000</v>
      </c>
      <c r="J124" s="93" t="s">
        <v>67</v>
      </c>
      <c r="K124" s="94" t="s">
        <v>67</v>
      </c>
      <c r="L124" s="95" t="s">
        <v>147</v>
      </c>
    </row>
    <row r="125" spans="1:12" ht="57.75" customHeight="1">
      <c r="A125" s="71"/>
      <c r="B125" s="107">
        <v>80111600</v>
      </c>
      <c r="C125" s="102" t="s">
        <v>156</v>
      </c>
      <c r="D125" s="97">
        <v>44785</v>
      </c>
      <c r="E125" s="101" t="s">
        <v>159</v>
      </c>
      <c r="F125" s="16" t="s">
        <v>65</v>
      </c>
      <c r="G125" s="99" t="s">
        <v>162</v>
      </c>
      <c r="H125" s="92">
        <v>17226666.666666668</v>
      </c>
      <c r="I125" s="92">
        <v>17226666.666666668</v>
      </c>
      <c r="J125" s="93" t="s">
        <v>67</v>
      </c>
      <c r="K125" s="94" t="s">
        <v>67</v>
      </c>
      <c r="L125" s="95" t="s">
        <v>147</v>
      </c>
    </row>
    <row r="126" spans="1:12" ht="57.75" customHeight="1">
      <c r="A126" s="71"/>
      <c r="B126" s="107">
        <v>80111600</v>
      </c>
      <c r="C126" s="102" t="s">
        <v>89</v>
      </c>
      <c r="D126" s="97">
        <v>44785</v>
      </c>
      <c r="E126" s="101" t="s">
        <v>159</v>
      </c>
      <c r="F126" s="16" t="s">
        <v>65</v>
      </c>
      <c r="G126" s="99" t="s">
        <v>162</v>
      </c>
      <c r="H126" s="41">
        <v>12693333.333333332</v>
      </c>
      <c r="I126" s="41">
        <v>12693333.333333332</v>
      </c>
      <c r="J126" s="93" t="s">
        <v>67</v>
      </c>
      <c r="K126" s="94" t="s">
        <v>67</v>
      </c>
      <c r="L126" s="95" t="s">
        <v>147</v>
      </c>
    </row>
    <row r="127" spans="1:12" ht="57.75" customHeight="1">
      <c r="A127" s="71"/>
      <c r="B127" s="107">
        <v>80111600</v>
      </c>
      <c r="C127" s="102" t="s">
        <v>86</v>
      </c>
      <c r="D127" s="97">
        <v>44785</v>
      </c>
      <c r="E127" s="101" t="s">
        <v>159</v>
      </c>
      <c r="F127" s="18" t="s">
        <v>65</v>
      </c>
      <c r="G127" s="99" t="s">
        <v>162</v>
      </c>
      <c r="H127" s="41">
        <v>13600000</v>
      </c>
      <c r="I127" s="41">
        <v>13600000</v>
      </c>
      <c r="J127" s="93" t="s">
        <v>67</v>
      </c>
      <c r="K127" s="94" t="s">
        <v>67</v>
      </c>
      <c r="L127" s="95" t="s">
        <v>147</v>
      </c>
    </row>
    <row r="128" spans="1:12" ht="57.75" customHeight="1">
      <c r="A128" s="71"/>
      <c r="B128" s="107">
        <v>80111600</v>
      </c>
      <c r="C128" s="96" t="s">
        <v>157</v>
      </c>
      <c r="D128" s="97">
        <v>44785</v>
      </c>
      <c r="E128" s="101" t="s">
        <v>112</v>
      </c>
      <c r="F128" s="14" t="s">
        <v>65</v>
      </c>
      <c r="G128" s="99" t="s">
        <v>161</v>
      </c>
      <c r="H128" s="41">
        <v>12900000</v>
      </c>
      <c r="I128" s="41">
        <v>12900000</v>
      </c>
      <c r="J128" s="93" t="s">
        <v>67</v>
      </c>
      <c r="K128" s="94" t="s">
        <v>67</v>
      </c>
      <c r="L128" s="95" t="s">
        <v>147</v>
      </c>
    </row>
    <row r="129" spans="1:12" ht="57.75" customHeight="1">
      <c r="A129" s="71"/>
      <c r="B129" s="107">
        <v>80111600</v>
      </c>
      <c r="C129" s="105" t="s">
        <v>28</v>
      </c>
      <c r="D129" s="97">
        <v>44792</v>
      </c>
      <c r="E129" s="101" t="s">
        <v>160</v>
      </c>
      <c r="F129" s="18" t="s">
        <v>65</v>
      </c>
      <c r="G129" s="73" t="s">
        <v>25</v>
      </c>
      <c r="H129" s="41">
        <v>20836666.666666664</v>
      </c>
      <c r="I129" s="41">
        <v>20836666.666666664</v>
      </c>
      <c r="J129" s="93" t="s">
        <v>67</v>
      </c>
      <c r="K129" s="94" t="s">
        <v>67</v>
      </c>
      <c r="L129" s="95" t="s">
        <v>147</v>
      </c>
    </row>
    <row r="130" spans="1:12" ht="57.75" customHeight="1">
      <c r="A130" s="71"/>
      <c r="B130" s="107">
        <v>80111600</v>
      </c>
      <c r="C130" s="102" t="s">
        <v>158</v>
      </c>
      <c r="D130" s="97">
        <v>44792</v>
      </c>
      <c r="E130" s="101" t="s">
        <v>112</v>
      </c>
      <c r="F130" s="18" t="s">
        <v>65</v>
      </c>
      <c r="G130" s="99" t="s">
        <v>161</v>
      </c>
      <c r="H130" s="41">
        <v>15000000</v>
      </c>
      <c r="I130" s="41">
        <v>15000000</v>
      </c>
      <c r="J130" s="93" t="s">
        <v>67</v>
      </c>
      <c r="K130" s="94" t="s">
        <v>67</v>
      </c>
      <c r="L130" s="95" t="s">
        <v>147</v>
      </c>
    </row>
    <row r="131" spans="1:12" ht="57.75" customHeight="1">
      <c r="A131" s="71"/>
      <c r="B131" s="106">
        <v>80111600</v>
      </c>
      <c r="C131" s="115" t="s">
        <v>163</v>
      </c>
      <c r="D131" s="97">
        <v>44789</v>
      </c>
      <c r="E131" s="73" t="s">
        <v>164</v>
      </c>
      <c r="F131" s="87" t="s">
        <v>65</v>
      </c>
      <c r="G131" s="99" t="s">
        <v>161</v>
      </c>
      <c r="H131" s="108">
        <v>5363840</v>
      </c>
      <c r="I131" s="108">
        <v>5363840</v>
      </c>
      <c r="J131" s="13" t="s">
        <v>67</v>
      </c>
      <c r="K131" s="94" t="s">
        <v>67</v>
      </c>
      <c r="L131" s="95" t="s">
        <v>147</v>
      </c>
    </row>
    <row r="132" spans="1:12" ht="57.75" customHeight="1">
      <c r="A132" s="71"/>
      <c r="B132" s="107">
        <v>80111600</v>
      </c>
      <c r="C132" s="114" t="s">
        <v>165</v>
      </c>
      <c r="D132" s="112">
        <v>44805</v>
      </c>
      <c r="E132" s="89" t="s">
        <v>166</v>
      </c>
      <c r="F132" s="95" t="s">
        <v>65</v>
      </c>
      <c r="G132" s="113" t="s">
        <v>71</v>
      </c>
      <c r="H132" s="92">
        <v>6000000</v>
      </c>
      <c r="I132" s="92">
        <v>6000000</v>
      </c>
      <c r="J132" s="94" t="s">
        <v>67</v>
      </c>
      <c r="K132" s="94" t="s">
        <v>67</v>
      </c>
      <c r="L132" s="95" t="s">
        <v>147</v>
      </c>
    </row>
    <row r="133" spans="1:12" ht="57.75" customHeight="1">
      <c r="A133" s="71"/>
      <c r="B133" s="107">
        <v>80111600</v>
      </c>
      <c r="C133" s="109" t="s">
        <v>165</v>
      </c>
      <c r="D133" s="112">
        <v>44837</v>
      </c>
      <c r="E133" s="89" t="s">
        <v>171</v>
      </c>
      <c r="F133" s="87" t="s">
        <v>65</v>
      </c>
      <c r="G133" s="113" t="s">
        <v>71</v>
      </c>
      <c r="H133" s="92">
        <v>4500000</v>
      </c>
      <c r="I133" s="92">
        <v>4500000</v>
      </c>
      <c r="J133" s="94" t="s">
        <v>67</v>
      </c>
      <c r="K133" s="94" t="s">
        <v>67</v>
      </c>
      <c r="L133" s="95" t="s">
        <v>147</v>
      </c>
    </row>
    <row r="134" spans="1:12" ht="57.75" customHeight="1">
      <c r="A134" s="71"/>
      <c r="B134" s="107">
        <v>80111600</v>
      </c>
      <c r="C134" s="109" t="s">
        <v>167</v>
      </c>
      <c r="D134" s="112">
        <v>44844</v>
      </c>
      <c r="E134" s="89" t="s">
        <v>172</v>
      </c>
      <c r="F134" s="87" t="s">
        <v>65</v>
      </c>
      <c r="G134" s="99" t="s">
        <v>161</v>
      </c>
      <c r="H134" s="92">
        <v>4920000</v>
      </c>
      <c r="I134" s="92">
        <v>4920000</v>
      </c>
      <c r="J134" s="94" t="s">
        <v>67</v>
      </c>
      <c r="K134" s="94" t="s">
        <v>67</v>
      </c>
      <c r="L134" s="95" t="s">
        <v>147</v>
      </c>
    </row>
    <row r="135" spans="1:12" ht="94.5">
      <c r="A135" s="71"/>
      <c r="B135" s="107">
        <v>80111600</v>
      </c>
      <c r="C135" s="109" t="s">
        <v>168</v>
      </c>
      <c r="D135" s="112">
        <v>44866</v>
      </c>
      <c r="E135" s="89" t="s">
        <v>173</v>
      </c>
      <c r="F135" s="87" t="s">
        <v>65</v>
      </c>
      <c r="G135" s="99" t="s">
        <v>161</v>
      </c>
      <c r="H135" s="92">
        <v>10000000</v>
      </c>
      <c r="I135" s="92">
        <v>10000000</v>
      </c>
      <c r="J135" s="94" t="s">
        <v>67</v>
      </c>
      <c r="K135" s="94" t="s">
        <v>67</v>
      </c>
      <c r="L135" s="95" t="s">
        <v>147</v>
      </c>
    </row>
    <row r="136" spans="1:12" ht="94.5">
      <c r="A136" s="98"/>
      <c r="B136" s="107">
        <v>80111600</v>
      </c>
      <c r="C136" s="109" t="s">
        <v>168</v>
      </c>
      <c r="D136" s="112">
        <v>44866</v>
      </c>
      <c r="E136" s="89" t="s">
        <v>173</v>
      </c>
      <c r="F136" s="87" t="s">
        <v>65</v>
      </c>
      <c r="G136" s="99" t="s">
        <v>161</v>
      </c>
      <c r="H136" s="41">
        <v>5400000</v>
      </c>
      <c r="I136" s="41">
        <v>5400000</v>
      </c>
      <c r="J136" s="94" t="s">
        <v>67</v>
      </c>
      <c r="K136" s="94" t="s">
        <v>67</v>
      </c>
      <c r="L136" s="95" t="s">
        <v>147</v>
      </c>
    </row>
    <row r="137" spans="1:12" ht="48">
      <c r="A137" s="98"/>
      <c r="B137" s="107">
        <v>80111600</v>
      </c>
      <c r="C137" s="109" t="s">
        <v>30</v>
      </c>
      <c r="D137" s="112">
        <v>44866</v>
      </c>
      <c r="E137" s="89" t="s">
        <v>173</v>
      </c>
      <c r="F137" s="87" t="s">
        <v>65</v>
      </c>
      <c r="G137" s="99" t="s">
        <v>161</v>
      </c>
      <c r="H137" s="41">
        <v>8000000</v>
      </c>
      <c r="I137" s="41">
        <v>8000000</v>
      </c>
      <c r="J137" s="94" t="s">
        <v>67</v>
      </c>
      <c r="K137" s="94" t="s">
        <v>67</v>
      </c>
      <c r="L137" s="95" t="s">
        <v>147</v>
      </c>
    </row>
    <row r="138" spans="1:12" ht="48">
      <c r="A138" s="98"/>
      <c r="B138" s="107">
        <v>80111600</v>
      </c>
      <c r="C138" s="110" t="s">
        <v>169</v>
      </c>
      <c r="D138" s="112">
        <v>44866</v>
      </c>
      <c r="E138" s="89" t="s">
        <v>173</v>
      </c>
      <c r="F138" s="87" t="s">
        <v>65</v>
      </c>
      <c r="G138" s="99" t="s">
        <v>161</v>
      </c>
      <c r="H138" s="41">
        <v>10000000</v>
      </c>
      <c r="I138" s="41">
        <v>10000000</v>
      </c>
      <c r="J138" s="94" t="s">
        <v>67</v>
      </c>
      <c r="K138" s="94" t="s">
        <v>67</v>
      </c>
      <c r="L138" s="95" t="s">
        <v>147</v>
      </c>
    </row>
    <row r="139" spans="1:12" ht="51.75" customHeight="1">
      <c r="A139" s="98"/>
      <c r="B139" s="106">
        <v>80111600</v>
      </c>
      <c r="C139" s="111" t="s">
        <v>170</v>
      </c>
      <c r="D139" s="97">
        <v>44896</v>
      </c>
      <c r="E139" s="73" t="s">
        <v>174</v>
      </c>
      <c r="F139" s="87" t="s">
        <v>65</v>
      </c>
      <c r="G139" s="99" t="s">
        <v>161</v>
      </c>
      <c r="H139" s="41">
        <v>3000000</v>
      </c>
      <c r="I139" s="41">
        <v>3000000</v>
      </c>
      <c r="J139" s="13" t="s">
        <v>67</v>
      </c>
      <c r="K139" s="13" t="s">
        <v>67</v>
      </c>
      <c r="L139" s="87" t="s">
        <v>147</v>
      </c>
    </row>
    <row r="140" spans="2:11" ht="12">
      <c r="B140" s="23"/>
      <c r="C140" s="32"/>
      <c r="D140" s="38"/>
      <c r="E140" s="24"/>
      <c r="F140" s="24"/>
      <c r="G140" s="24"/>
      <c r="H140" s="37"/>
      <c r="I140" s="37"/>
      <c r="J140" s="37"/>
      <c r="K140" s="37"/>
    </row>
    <row r="141" spans="2:11" ht="19.5" customHeight="1">
      <c r="B141" s="23"/>
      <c r="C141" s="32"/>
      <c r="D141" s="38"/>
      <c r="E141" s="24"/>
      <c r="F141" s="24"/>
      <c r="G141" s="24"/>
      <c r="H141" s="37"/>
      <c r="I141" s="37"/>
      <c r="J141" s="37"/>
      <c r="K141" s="37"/>
    </row>
    <row r="142" spans="2:11" ht="18" customHeight="1">
      <c r="B142" s="117" t="s">
        <v>142</v>
      </c>
      <c r="C142" s="117"/>
      <c r="D142" s="117"/>
      <c r="E142" s="24"/>
      <c r="F142" s="24"/>
      <c r="G142" s="24"/>
      <c r="H142" s="129"/>
      <c r="I142" s="129"/>
      <c r="J142" s="129"/>
      <c r="K142" s="129"/>
    </row>
    <row r="143" spans="2:11" ht="72.75" customHeight="1">
      <c r="B143" s="53" t="s">
        <v>53</v>
      </c>
      <c r="C143" s="54" t="s">
        <v>144</v>
      </c>
      <c r="D143" s="55" t="s">
        <v>62</v>
      </c>
      <c r="E143" s="24"/>
      <c r="F143" s="24"/>
      <c r="G143" s="24"/>
      <c r="H143" s="118" t="s">
        <v>143</v>
      </c>
      <c r="I143" s="118"/>
      <c r="J143" s="118"/>
      <c r="K143" s="118"/>
    </row>
    <row r="144" spans="2:11" ht="12">
      <c r="B144" s="50"/>
      <c r="C144" s="51"/>
      <c r="D144" s="52"/>
      <c r="E144" s="24"/>
      <c r="F144" s="24"/>
      <c r="G144" s="24"/>
      <c r="H144" s="119" t="s">
        <v>149</v>
      </c>
      <c r="I144" s="119"/>
      <c r="J144" s="119"/>
      <c r="K144" s="119"/>
    </row>
    <row r="145" spans="2:11" ht="12">
      <c r="B145" s="50"/>
      <c r="C145" s="51"/>
      <c r="D145" s="52"/>
      <c r="E145" s="24"/>
      <c r="F145" s="24"/>
      <c r="G145" s="24"/>
      <c r="H145" s="119"/>
      <c r="I145" s="119"/>
      <c r="J145" s="119"/>
      <c r="K145" s="119"/>
    </row>
    <row r="146" spans="2:11" ht="12">
      <c r="B146" s="50"/>
      <c r="C146" s="51"/>
      <c r="D146" s="52"/>
      <c r="E146" s="24"/>
      <c r="F146" s="24"/>
      <c r="G146" s="24"/>
      <c r="H146" s="119"/>
      <c r="I146" s="119"/>
      <c r="J146" s="119"/>
      <c r="K146" s="119"/>
    </row>
    <row r="147" spans="2:11" ht="12">
      <c r="B147" s="23"/>
      <c r="C147" s="32"/>
      <c r="D147" s="24"/>
      <c r="E147" s="24"/>
      <c r="F147" s="24"/>
      <c r="G147" s="24"/>
      <c r="H147" s="119"/>
      <c r="I147" s="119"/>
      <c r="J147" s="119"/>
      <c r="K147" s="119"/>
    </row>
    <row r="148" spans="2:11" ht="12">
      <c r="B148" s="23"/>
      <c r="C148" s="32"/>
      <c r="D148" s="24"/>
      <c r="E148" s="24"/>
      <c r="F148" s="24"/>
      <c r="G148" s="24"/>
      <c r="H148" s="119"/>
      <c r="I148" s="119"/>
      <c r="J148" s="119"/>
      <c r="K148" s="119"/>
    </row>
    <row r="149" spans="2:11" ht="45" customHeight="1">
      <c r="B149" s="23"/>
      <c r="C149" s="32"/>
      <c r="D149" s="24"/>
      <c r="E149" s="24"/>
      <c r="F149" s="24"/>
      <c r="G149" s="24"/>
      <c r="H149" s="119"/>
      <c r="I149" s="119"/>
      <c r="J149" s="119"/>
      <c r="K149" s="119"/>
    </row>
    <row r="150" spans="2:9" ht="12">
      <c r="B150" s="23"/>
      <c r="C150" s="32"/>
      <c r="D150" s="24"/>
      <c r="E150" s="24"/>
      <c r="F150" s="24"/>
      <c r="G150" s="24"/>
      <c r="H150" s="48"/>
      <c r="I150" s="49"/>
    </row>
    <row r="151" ht="12">
      <c r="C151" s="32"/>
    </row>
    <row r="152" ht="12">
      <c r="C152" s="32"/>
    </row>
    <row r="153" ht="12">
      <c r="C153" s="32"/>
    </row>
    <row r="154" ht="12">
      <c r="C154" s="32"/>
    </row>
    <row r="155" ht="12">
      <c r="C155" s="32"/>
    </row>
    <row r="156" ht="12">
      <c r="C156" s="32"/>
    </row>
    <row r="157" ht="12">
      <c r="C157" s="32"/>
    </row>
    <row r="158" ht="12">
      <c r="C158" s="32"/>
    </row>
    <row r="159" ht="12">
      <c r="C159" s="32"/>
    </row>
    <row r="160" ht="12">
      <c r="C160" s="32"/>
    </row>
    <row r="161" ht="12">
      <c r="C161" s="32"/>
    </row>
    <row r="162" ht="12">
      <c r="C162" s="32"/>
    </row>
    <row r="163" ht="12">
      <c r="C163" s="32"/>
    </row>
    <row r="164" ht="12">
      <c r="C164" s="32"/>
    </row>
    <row r="165" ht="12">
      <c r="C165" s="32"/>
    </row>
    <row r="166" ht="12">
      <c r="C166" s="32"/>
    </row>
    <row r="167" ht="12">
      <c r="C167" s="32"/>
    </row>
    <row r="168" ht="12">
      <c r="C168" s="32"/>
    </row>
    <row r="169" ht="12">
      <c r="C169" s="32"/>
    </row>
    <row r="170" ht="12">
      <c r="C170" s="32"/>
    </row>
    <row r="171" ht="12">
      <c r="C171" s="32"/>
    </row>
    <row r="172" ht="12">
      <c r="C172" s="33"/>
    </row>
  </sheetData>
  <sheetProtection/>
  <mergeCells count="6">
    <mergeCell ref="B142:D142"/>
    <mergeCell ref="H143:K143"/>
    <mergeCell ref="H144:K149"/>
    <mergeCell ref="F5:I9"/>
    <mergeCell ref="F11:I15"/>
    <mergeCell ref="H142:K142"/>
  </mergeCells>
  <hyperlinks>
    <hyperlink ref="C8" r:id="rId1" display="www.armeniaamable.gov.co"/>
  </hyperlinks>
  <printOptions/>
  <pageMargins left="0.7" right="0.7" top="0.75" bottom="0.75" header="0.3" footer="0.3"/>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Microsoft Office</dc:creator>
  <cp:keywords/>
  <dc:description/>
  <cp:lastModifiedBy>TOSHIBA</cp:lastModifiedBy>
  <dcterms:created xsi:type="dcterms:W3CDTF">2022-01-12T18:29:02Z</dcterms:created>
  <dcterms:modified xsi:type="dcterms:W3CDTF">2022-12-28T18:18:53Z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