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800" tabRatio="500" activeTab="0"/>
  </bookViews>
  <sheets>
    <sheet name="Hoja1" sheetId="1" r:id="rId1"/>
  </sheets>
  <definedNames/>
  <calcPr fullCalcOnLoad="1"/>
</workbook>
</file>

<file path=xl/sharedStrings.xml><?xml version="1.0" encoding="utf-8"?>
<sst xmlns="http://schemas.openxmlformats.org/spreadsheetml/2006/main" count="465" uniqueCount="126">
  <si>
    <t>Prestar servicios profesionales especializados en la coordinación y ejecución de las acciones de carácter administrativos y financieros, así como el apoyo financiero en la supervisión de los diferentes contratos suscritos por AMABLE, y apoyo en los aspectos financieros de la ETLF, brindando apoyo a la Gerencia para la toma de decisiones en el marco del proyecto del Sistema Estratégico de Transporte Público de Armenia.</t>
  </si>
  <si>
    <t>Prestar servicios profesionales de apoyo a la gestión de los diferentes componentes que conforman los PMA de los proyectos en ejecución, por ejecutar y en proceso de formulación en aspectos sociales, ambientales, SST y predial con el propósito de alcanzar las metas y retos propuestos desde la Gerencia de AMABLE para el SETP en especial el de tener proyectos en los cuales se prevengan, mitiguen, controlen y compensen los impactos sociales y ambientales que se generen, mediante un proceso de mejora continua en el cual se cumpla con la normatividad vigente y se implementen las medidas necesarias en la búsqueda permanente del desarrollo sostenible de la ciudad</t>
  </si>
  <si>
    <t>Prestar servicios profesionales especializados para la coordinación del equipo técnico para la estructuración, desarrollo, ejecución y apoyo a la supervisión de los proyectos del componente de infraestructura en el marco de implementación del sistema estratégico de transporte público de Armenia.</t>
  </si>
  <si>
    <t>Prestar servicios profesionales para la elaboración de los diseños arquitectónicos y urbanísticos para los proyectos de intervención de infraestructura de transporte en el marco del desarrollo del sistema estratégico de transporte público de la ciudad de Armenia, así como el apoyo técnico a la supervisión de las obras ejecutadas con recursos del SETP Armenia.</t>
  </si>
  <si>
    <t>Prestar servicios de apoyo a la gestión del área Predial, Social, Ambiental y SST, en lo relacionado con los trámites de saneamiento, adquisición y gestión predial de inmuebles en el marco de la implementación del SETP Armenia</t>
  </si>
  <si>
    <t>Prestar servicios profesionales en seguridad y salud en el trabajo para adelantar la formulación, el seguimiento, registro y reporte de los programas relacionados con el sistema SST en desarrollo de los proyectos de infraestructura en el marco de la implementación del sistema estratégico de transporte público de Armenia.</t>
  </si>
  <si>
    <t xml:space="preserve">Prestar servicios profesionales de apoyo técnico a la gerencia, en los procesos contables, financieros y presupuestales de la empresa AMABLE EICE, así como en el acompañamiento financiero a la revisión del pago de aportes por parte de la Nación y el Municipio en el marco del convenio de cofinanciación, para realizar la proyección de documentos de cobro y en el proceso de entrega de obras, predios y proyectos ejecutados por AMABLE al municipio de Armenia, Quindío, en el marco del SETP. </t>
  </si>
  <si>
    <t>PLAN ANUAL DE ADQUISICIONES</t>
  </si>
  <si>
    <t>A. INFORMACIÓN GENERAL DE LA ENTIDAD</t>
  </si>
  <si>
    <t>Nombre</t>
  </si>
  <si>
    <t>AMABLE EICE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</si>
  <si>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</si>
  <si>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</si>
  <si>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17 No. 16-00 CAM 5 PISO</t>
  </si>
  <si>
    <t>Teléfono</t>
  </si>
  <si>
    <t>7417100 EXT. 123</t>
  </si>
  <si>
    <t>Página web</t>
  </si>
  <si>
    <t>www.armeniaamable.gov.co</t>
  </si>
  <si>
    <t>Misión y visión</t>
  </si>
  <si>
    <t>MISIÓN:  Planear, gestionar, desarrrollar e implemetar el Sistema Estratégico de Transporte Público de Armenia. Contribuyendo a la construcción de una ciudad moderna que contribuya a un cambio en los comportamientos sociales, con un plan de movilidad inteligente e incluyente, mejorando la calidad de vida de los habitantes..                                                                                                      
VISIÓN: AMABLE, Empresa Industrial y Comercial del Estado (E.I.C.E) se proyecta al 2022, como una Empresa líder en Colombia, destacándose por sus altos estánderes de calidad en la implementación del Sistema Estratégico de Transporte Público y de una nueva cultura ciudadana, que determine en la comunidad principios básicos de buen comportamiento, el cumplimiento por las normas de uso de los bienes públicos y el respeto de uno por el otro, prevaleciendo la optimización de los recursos materiales y financieros disponibles, en camino de ser reconocido como un sistema rentable y sostenible.</t>
  </si>
  <si>
    <t>Perspectiva estratégica</t>
  </si>
  <si>
    <t>AMABLE, empresa industrial y comercial del estado que tiene como objetivo fundamental el diseño e implementación del Sistema Estratégico de Transporte Público - SETP, basado en la operación organizada y moderna del transporte público y fundamentados en el direccionamiento estratégico, encaminados a satisfacer las necesidades de la ciudadanía, haciendo uso adecuado de los recursos a través de personal idóneo, motivados y comprometidos con la efectividad y mejoramiento continuo de todos sus procesos y la Contribución al fortalecimiento institucional, conforme al documento CONPES 3572 de 2012, cuenta con una Gerencia, Subgerencia y Control Interno, adicionalmente hay un equipo de profesionales y personal de apoyo contratista para el acompañamiento técnico requerido para desarrollar los componentes del proyecto SETP.</t>
  </si>
  <si>
    <t>Información de contacto</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</si>
  <si>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</si>
  <si>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</si>
  <si>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</si>
  <si>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</si>
  <si>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</si>
  <si>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</si>
  <si>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</si>
  <si>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</si>
  <si>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</si>
  <si>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</si>
  <si>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</si>
  <si>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</si>
  <si>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</si>
  <si>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</si>
  <si>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</si>
  <si>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</si>
  <si>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PRESTACION SERVICIO</t>
  </si>
  <si>
    <t xml:space="preserve">inversion ente territorial </t>
  </si>
  <si>
    <t>N/A</t>
  </si>
  <si>
    <t>NACION OTRAS FUENTES</t>
  </si>
  <si>
    <t xml:space="preserve">FUNCIONAMIENTO </t>
  </si>
  <si>
    <t>Prestar servicios de apoyo a la gestión para realizar actividades asistenciales para la implementación del Sistema Estratégico de Transporte SETP - Armenia</t>
  </si>
  <si>
    <t>Prestar servicios profesionales para el acompañamiento en los procesos requeridos por el área técnica en desarrollo del sistema estratégico de transporte público de la ciudad de Armenia SETP</t>
  </si>
  <si>
    <t>Prestar servicios de apoyo a la gestión para la organización, control, conservación y administración integral de la documentación referente tanto al archivo central, como a expedientes del archivo de la gestión contractual de la empresa Amable EICE de la ciudad de Armenia, Q.</t>
  </si>
  <si>
    <t>CONTRATACION DIRECTA</t>
  </si>
  <si>
    <t xml:space="preserve">RENOVACIONES DE ANDENES </t>
  </si>
  <si>
    <t>LICITACION PUBLICA</t>
  </si>
  <si>
    <t xml:space="preserve">INTERVENTORIA DE ANDENES </t>
  </si>
  <si>
    <t>CONCURSO DE MÉRITOS ABIERTO</t>
  </si>
  <si>
    <t>CONSTRUCCIÓN TERMINAL DE RUTA SIMÓN BOLIVAR </t>
  </si>
  <si>
    <t>. INTERVENTORÍA TERMINAL DE RUTA SIMÓN BOLIVAR </t>
  </si>
  <si>
    <t>DE ENCARGO FIDUCIARIO PARA LA ADMINISTRACIÓN DE LOS RECURSOS DE LA EMPRESA AMABLE EICE EN LA IMPLEMENTACIÓN DEL SISTEMA ESTRATEGICO DE TRANSPORTE PUBLICO - SETP ARMENIA</t>
  </si>
  <si>
    <t>C. NECESIDADES ADICIONALES</t>
  </si>
  <si>
    <t>NOTA:  LA CONTRATACIÓN REALIZADA CON  APORTES DE LA NACIÓN SE REALIZARÁN POR MEDIO DE REGULACIÓN BID (BANCO INTERAMERICANO DE DESARROLLO) DE ACUERDO CON EL CONVENIO DE COFINANCIACIÓN REALIZADO ENTRE EL BANCO Y LA NACIÓN Y LOS CONTRATOS DE PRESTAMO  2575/OC-CO/1 Y 2576/OC-C0-1.</t>
  </si>
  <si>
    <t>Posibles códigos UNSPSC</t>
  </si>
  <si>
    <t>Gerente : JAMES CASTAÑO HERRERA                                                                                                                                       Teléfono: 7417100                                                                                                                                                                                     Celular: 3147913253                                                                                                                                                                                 Correo Electrónico: amable@armenia.gov.co</t>
  </si>
  <si>
    <t>Gerente : JAMES CASTAÑO HERRERA                                  Teléfono:7414484                                                                         Celular: 3147913253                                                                      Correo Electrónico: amable@armenia.gov.co</t>
  </si>
  <si>
    <t xml:space="preserve">El Plan Anual de Adquisiciones para la vigencia 2022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</si>
  <si>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r>
      <rPr>
        <b/>
        <sz val="9"/>
        <color indexed="8"/>
        <rFont val="Arial"/>
        <family val="2"/>
      </rPr>
      <t>ACTUALIZO:</t>
    </r>
    <r>
      <rPr>
        <sz val="9"/>
        <color indexed="8"/>
        <rFont val="Arial"/>
        <family val="2"/>
      </rPr>
      <t xml:space="preserve"> LEIDY MARIANA RENDON ORTIZ ADMINISTRADORA CONTRATISTA  AMABLE EICE.
</t>
    </r>
    <r>
      <rPr>
        <b/>
        <sz val="9"/>
        <color indexed="8"/>
        <rFont val="Arial"/>
        <family val="2"/>
      </rPr>
      <t>REVISÓ PARTE TÉCNICA</t>
    </r>
    <r>
      <rPr>
        <sz val="9"/>
        <color indexed="8"/>
        <rFont val="Arial"/>
        <family val="2"/>
      </rPr>
      <t xml:space="preserve">: JOHAN MAURICIO CASTAÑEDA MORALES ADMISTRADOR CONTRATISTA AMABLE EICE.
</t>
    </r>
    <r>
      <rPr>
        <b/>
        <sz val="9"/>
        <color indexed="8"/>
        <rFont val="Arial"/>
        <family val="2"/>
      </rPr>
      <t>REVISÓ PARTE JURÍDICA</t>
    </r>
    <r>
      <rPr>
        <sz val="9"/>
        <color indexed="8"/>
        <rFont val="Arial"/>
        <family val="2"/>
      </rPr>
      <t xml:space="preserve">:JOHN FERNANDO VELEZ V ABOGADO CONTRATISTA AMABLE EICE. 
 </t>
    </r>
    <r>
      <rPr>
        <b/>
        <sz val="9"/>
        <color indexed="8"/>
        <rFont val="Arial"/>
        <family val="2"/>
      </rPr>
      <t>APROBÓ:</t>
    </r>
    <r>
      <rPr>
        <sz val="9"/>
        <color indexed="8"/>
        <rFont val="Arial"/>
        <family val="2"/>
      </rPr>
      <t xml:space="preserve"> JAMES CASTAÑO HERRERA GERENTE DE AMABLE EICE.</t>
    </r>
  </si>
  <si>
    <t>FUNCIONAMIENTO</t>
  </si>
  <si>
    <t>Prestar servicios profesionales para apoyar la determinación de aportes y los pagos pendientes entre el municipio de Armenia y amable, derivados del convenio de cofinanciación.</t>
  </si>
  <si>
    <t>Prestar servicios profesionales especializados en la planeación institucional y estratégica para la implementación del proyecto del sistema estratégico de transporte público de armenia en la empresa Amable EICE.</t>
  </si>
  <si>
    <t>Prestar servicios profesionales especializados como apoyo en la planeación estratégica y operativa de la entidad en la fase de implementación del sistema estratégico de transporte público - SETP Armenia.</t>
  </si>
  <si>
    <t>Prestar servicios profesionales para el acompañamiento de los procesos contables y tributarios de la empresa Amable del proyecto del sistema estratégico de transporte público de Armenia, bajo los parámetros del manual financiero expedido por el Ministerio de Transporte</t>
  </si>
  <si>
    <t>Prestar servicios profesionales brindando apoyo al cubrimiento, publicidad, posicionamiento publicitario y gestión de información correspondiente al proyecto SETP Armenia como estrategia comunicacional para el posicionamiento de la empresa Amable EICE.</t>
  </si>
  <si>
    <t xml:space="preserve">Prestar servicios profesionales en las actividades de comunicación, publicidad, así como marketing de sus estrategias, obras y de actividades para la estrategia comunicacional en el marco de la implementación del SETP Armenia, de conformidad con la ruta de trabajo trazada desde la ETLF. </t>
  </si>
  <si>
    <t xml:space="preserve">Prestar servicios profesionales para el acompañamiento del manejo financiero de los fondos de la empresa AMABLE EICE, implementando los procesos y controles que aseguren el adecuado uso de los recursos en desarrollo del sistema estratégico de transporte público de Armenia, así como en la estructuración financiera de los Fondos de Estabilización Tributaria en la implementación del SETP Armenia. </t>
  </si>
  <si>
    <t>Prestar servicios profesionales para brindar apoyo en los procesos de gestión documental y administrativos  en el marco del proyecto del Sistema Estratégico de Transporte Público de Armenia en la empresa Amable EICE</t>
  </si>
  <si>
    <t xml:space="preserve">Funcionamiento </t>
  </si>
  <si>
    <t>Prestar servicios profesionales para la estructuración de los documentos y proyectos de acto administrativo necesarios para estructurar las diferentes fuentes de financiación para contribuir a la sostenibilidad y calidad del servicio e infraestructura en el marco de la implementación del sistema estratégico de transporte público de Armenia.</t>
  </si>
  <si>
    <t>Prestar servicios profesionales para el acompañamiento al área técnica en la elaboración y revisión de proyectos de obra, y para la realización de estudios de mercado y estudios financieros requeridos para las actividades pendientes de contratación en el marco de la ETLF para la implementación del Sistema Estratégico de Transporte Público de Armenia</t>
  </si>
  <si>
    <t>Prestar de servicios profesionales para el apoyo y acompañamiento del componente ambiental en el marco de los proyectos del SETP de Armenia.</t>
  </si>
  <si>
    <t xml:space="preserve">Prestar servicios profesionales especializados en el apoyo jurídico a la gerencia para la toma de decisiones, consolidación de documentos y proyectos de acto administrativo para la implementación del Sistema Estratégico de Transporte Público, así como el apoyo y asesoría jurídica en los contratos de obra pública y consultoría del componente técnico del SETP Armenia. </t>
  </si>
  <si>
    <t>Prestar servicios profesionales en el área jurídica de la empresa AMABLE EICE para el acompañamiento transversal en la conceptualización jurídica y estructuración de documentos jurídicos relacionados con la implementación y puesta en marcha del SETP Armenia</t>
  </si>
  <si>
    <t>Prestar servicios profesionales como apoyo jurídico para  la consolidación del documento para la estructuración y funcionamiento de los operadores de transporte y recaudo, en el marco de la implementación y puesta en marcha del SETP Armenia</t>
  </si>
  <si>
    <t>Prestar servicios profesionales para el apoyo en la ejecución y realización de las actividades de campo y administrativas en el desarrollo del componente social de los proyectos del sistema estratégico de transporte público de Armenia</t>
  </si>
  <si>
    <t>Prestar servicios en las áreas misionales de la empresa para el apoyo en la gestión de actividades operativas en la implementación del SETP de la ciudad de Armenia.</t>
  </si>
  <si>
    <t>Prestar servicios profesionales para el acompañamiento del componente tecnológico y de sistemas en la Estructuración Técnica, Legal y Financiera para la implementación del Sistema Estratégico de Transporte Público de Armenia.</t>
  </si>
  <si>
    <t xml:space="preserve">Prestar servicios profesionales brindando acompañamiento jurídico en los procesos de contratación bajo las distintas modalidades de selección, y proyección de documentos jurídicos para la implementación del Sistema Estratégico de Transporte Público de Armenia, Quindío. </t>
  </si>
  <si>
    <t xml:space="preserve">Prestar servicios profesionales para saneamiento y gestión predial para los proyectos de obra pública tanto en el componente infraestructura como en el componente ETLF de la ciudad de Armenia, Quindío. </t>
  </si>
  <si>
    <t>Prestar servicios profesionales en derecho para la coordinación y acompañamiento del componente jurídico, para la construcción del documento jurídico para revisión en el proceso de implementación y puesta en marcha del SETP Armenia.</t>
  </si>
  <si>
    <t>Prestar servicios profesionales para la consolidación de los documentos requeridos  del componente tecnológico del proceso de estructuración técnica, legal y financiera para la implementación y puesta en marcha del SETP de Armenia, bajo los parámetros del documento CONPES 3572 de 2009 y otros que lo complementen o modifiquen.</t>
  </si>
  <si>
    <t>Prestar servicios profesionales para el acompañamiento administrativo y financiero, para la evaluación y seguimiento de los prestadores del servicio TPC para su habilitación al SETP, evaluaciones financieros de contratos de obra y consultoría en el marco de implementación del SETP, y apoyo en los procesos financieros requeridos en el marco del proceso de pagos y conciliación con extractos bancarios en cumplimiento del Manual Financiero del SETP.</t>
  </si>
  <si>
    <t>Prestar servicios profesionales en ingeniería civil para el apoyo y acompañamiento a la supervisión de los proyectos del componente de infraestructura en el marco de la implementación del sistema estratégico de transporte publico de Armenia.</t>
  </si>
  <si>
    <t xml:space="preserve">Prestar servicios profesionales en las áreas contables y financieras para la elaboración del documento consolidado del componente financiero de la ETLF para la implementación del SETP. </t>
  </si>
  <si>
    <t>Prestar servicios profesionales para apoyar el proyecto SETP a través de la gestión predial y administrativas de la empresa AMABLE E.I.C.E</t>
  </si>
  <si>
    <t>Prestar servicios profesionales especializados para el desarrollo y acompañamiento del componente operacional, así como en la consolidación de los documentos necesarios de la ETLF para la implementación y puesta en marcha del SETP de Armenia.</t>
  </si>
  <si>
    <t>Prestar servicios profesionales para el apoyo y acompañamiento en la articulación y coordinación con las empresas prestadoras de servicios públicos domiciliarios para la intervención del espacio público en los proyectos de infraestructura, así como para la proyección de documentos técnicos para la implementación del sistema estratégico de transporte público de la ciudad de Armenia.</t>
  </si>
  <si>
    <t xml:space="preserve">Prestar servicios profesionales para saneamiento y gestión predial en el marco de los proyectos de infraestructura, así como de la Estructuración Técnica, Legal y Financiera para la implementación del SETP Armenia. </t>
  </si>
  <si>
    <t>Prestar servicios profesionales para el apoyo en la ejecución y realización de las actividades de campo y administrativas en el desarrollo del componente social de los proyectos del sistema estratégico de transporte publico de armenia</t>
  </si>
  <si>
    <t>Prestar servicios profesionales en las áreas económicas y financiera para el documento de actualización de las variables macroeconómicas que se requieren en modelo financiero y los fondos de estabilización o subvención tarifaria para la implementación del SETP</t>
  </si>
  <si>
    <t>marzo</t>
  </si>
  <si>
    <r>
      <t>Prestar servicios de internet por medio de fibra óptica y wif para las instalaciones de la empresa AMABLE E.I.C.E</t>
    </r>
    <r>
      <rPr>
        <sz val="9"/>
        <color indexed="8"/>
        <rFont val="Arial"/>
        <family val="2"/>
      </rPr>
      <t>.</t>
    </r>
  </si>
  <si>
    <t xml:space="preserve">FEBRERO </t>
  </si>
  <si>
    <t xml:space="preserve">MINIMA CUANTIA </t>
  </si>
  <si>
    <t>FUNVIONAMIENTO</t>
  </si>
  <si>
    <t>Prestar servicios profesionales brindando apoyo al cubrimiento y gestión de información correspondiente al proyecto SETP Armenia como estrategia comunicacional para el posicionamiento de la empresa Amable EICE</t>
  </si>
  <si>
    <t>“PRESTAR SERVICIOS DE APOYO A LA GESTIÓN DEL ÁREA SOCIAL, PREDIAL, AMBIENTAL Y SG-SST, EN EL MARCO DE LA ESTRUCTURACIÓN E IMPLEMENTACIÓN DEL SETP ARMENIA.”</t>
  </si>
  <si>
    <t>“PRESTAR SERVICIOS DE APOYO A LA GESTIÓN DEL ÁREA SOCIAL, PREDIAL, AMBIENTAL Y SG-SST, CON EL PROPÓSITO DE ALCANZAR LAS METAS Y RETOS PROPUESTOS DESDE LA GERENCIA DE AMABLE PARA EL SETP EN ESPECIAL EL DE TENER PROYECTOS EN LOS CUALES SE PREVENGAN, MITIGUEN, CONTROLEN Y COMPENSEN LOS IMPACTOS SOCIALES Y AMBIENTALES QUE SE GENEREN, MEDIANTE UN PROCESO DE MEJORA CONTINUA EN EL CUAL SE CUMPLA CON LA NORMATIVIDAD VIGENTE Y SE IMPLEMENTEN LAS MEDIDAS NECESARIAS EN LA BÚSQUEDA PERMANENTE DEL DESARROLLO SOSTENIBLE DE LA CIUDAD”</t>
  </si>
  <si>
    <t>“Prestar servicios de apoyo a la gestion del area tecnica en el desarrollo de las diferentes actividades que se requieran para los  proyectos de obra de la Empresa Amable EICE.”</t>
  </si>
  <si>
    <t>Prestar servicios en aspectos jurídicos en desarrollo de las diferentes actividades derivadas del proceso de Estructuración Técnica, Legal y Financiera, para la implementación y puesta en marcha del SETP Armenia</t>
  </si>
  <si>
    <t>prestar servicios profesionales en la proyección de conceptos, actos administrativos, documentos contractuales, así como en el archivo documental en el área jurídica de la empresa amable EICE, en caminados a la implementación del sistema estratégico del transporte público de Armenia.</t>
  </si>
  <si>
    <t xml:space="preserve">2 MESES </t>
  </si>
  <si>
    <t xml:space="preserve">4 MESES </t>
  </si>
  <si>
    <t xml:space="preserve">11 MESES </t>
  </si>
  <si>
    <t xml:space="preserve">6 MESES </t>
  </si>
  <si>
    <t>5 MESES</t>
  </si>
  <si>
    <t>3 MESES</t>
  </si>
  <si>
    <t>PRESTAR SERVICIOS PROFESIONALES PARA REALIZAR LA REVISORIA FISCAL AL INTERIOR DE LA EMPRESA AMABLE E.I.C.E</t>
  </si>
  <si>
    <t xml:space="preserve">2 meses </t>
  </si>
  <si>
    <t>“PRESTAR SERVICIOS DE MANTENIMINTO Y SOPORTE AL SOFWARE DENOMINADO “PUBLI-FINANZAS” EL CUAL APOYA LOS DIFERENTES PROCESOS DEL ÁREAS FINANCIERAS EN LA EMPRESA AMABLE E.I.C.E”.</t>
  </si>
  <si>
    <t>347 Días</t>
  </si>
  <si>
    <t>SUMINISTRO DE TIQUETES AÉREOS PARA LOS DIFERENTES DESTINOS QUE REQUIERA AMABLE PARA EL PERSONAL DE PLANTA Y CONTRATISTAS VINCULADOS EN LA IMPLEMENTACIÓN DEL PROYECTO SETP.</t>
  </si>
  <si>
    <t>Funcionamiento</t>
  </si>
  <si>
    <r>
      <t>“</t>
    </r>
    <r>
      <rPr>
        <sz val="9"/>
        <color indexed="8"/>
        <rFont val="Arial"/>
        <family val="2"/>
      </rPr>
      <t>Prestar servicios de soporte, actualización, mantenimiento y servicios de hosting para la ventanilla única virtual y pagina web de la empresa Amable en el marco de la política de gobierno digital”.</t>
    </r>
  </si>
  <si>
    <r>
      <t>“</t>
    </r>
    <r>
      <rPr>
        <sz val="9"/>
        <color indexed="8"/>
        <rFont val="Arial"/>
        <family val="2"/>
      </rPr>
      <t>Prestar servicios profesionales para apoyar actividades propias del área social, relacionadas con estrategias de comunicaciones internas, externas y consolidación de información.”</t>
    </r>
  </si>
  <si>
    <t xml:space="preserve">11 meses </t>
  </si>
  <si>
    <t>Suministro de papelería y útiles de oficina para los funcionarios de la empresa AMABLE E.I.C.E</t>
  </si>
  <si>
    <t>Selección Abreviada</t>
  </si>
  <si>
    <t xml:space="preserve">febrero </t>
  </si>
  <si>
    <t xml:space="preserve">1 MES </t>
  </si>
  <si>
    <t>Adquisición a través de una Compañía de Seguros legalmente constituida y autorizada por la Superintendencia Financiera para operar en el país, con sucursal en Armenia y ofrecer ramos de seguros, el consorcio o la Unión temporal (conformado(s) por Compañías de seguros legalmente constituidas y autorizadas por la Superintendencia Financiera para operar en el país y ofrecer ramos de seguros), que expida las pólizas de seguros cuyos ramos se especifican en la presente invitación, con el fin de celebrar contrato de seguros para amparar los diferentes intereses asegurables, los bienes de propiedad de la Entidad, teniendo en cuenta los aspectos técnicos y la estructura de los ramos exigidos.</t>
  </si>
  <si>
    <t>Arrendamiento de un bodega ubicada en la calle 51 no.10-61, bodega 9- armenia, Quindío, para el almacenamiento, seguridad y custodia del archivo de la empresa amable E.I.C.E., atendiendo los lineamientos y normas técnicas acorde a lo establecido en la ley 594/2000 y 1712 de 2014.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</si>
</sst>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_(&quot;$&quot;\ * #,##0.00_);_(&quot;$&quot;\ * \(#,##0.00\);_(&quot;$&quot;\ * &quot;-&quot;??_);_(@_)"/>
    <numFmt numFmtId="166" formatCode="&quot;$&quot;\ #,##0.00;[Red]&quot;$&quot;\ #,##0.00"/>
    <numFmt numFmtId="167" formatCode="&quot;$&quot;\ #,##0;[Red]&quot;$&quot;\ #,##0"/>
    <numFmt numFmtId="168" formatCode="[$$-240A]\ #,##0.00"/>
    <numFmt numFmtId="169" formatCode="dd/mm/yy;@"/>
    <numFmt numFmtId="170" formatCode="_-&quot;$&quot;\ * #,##0_-;\-&quot;$&quot;\ * #,##0_-;_-&quot;$&quot;\ * &quot;-&quot;??_-;_-@_-"/>
    <numFmt numFmtId="171" formatCode="_-&quot;$&quot;* #,##0_-;\-&quot;$&quot;* #,##0_-;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quot;$&quot;\ * #,##0.0_-;\-&quot;$&quot;\ * #,##0.0_-;_-&quot;$&quot;\ * &quot;-&quot;??_-;_-@_-"/>
  </numFmts>
  <fonts count="53">
    <font>
      <sz val="12"/>
      <color theme="1"/>
      <name val="Calibri"/>
      <family val="2"/>
    </font>
    <font>
      <sz val="11"/>
      <color indexed="8"/>
      <name val="Calibri"/>
      <family val="2"/>
    </font>
    <font>
      <sz val="9"/>
      <color indexed="8"/>
      <name val="Arial"/>
      <family val="2"/>
    </font>
    <font>
      <sz val="9"/>
      <name val="Arial"/>
      <family val="2"/>
    </font>
    <font>
      <b/>
      <sz val="9"/>
      <color indexed="8"/>
      <name val="Arial"/>
      <family val="2"/>
    </font>
    <font>
      <b/>
      <sz val="9"/>
      <name val="Arial"/>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2"/>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9"/>
      <color indexed="30"/>
      <name val="Arial"/>
      <family val="2"/>
    </font>
    <font>
      <sz val="9"/>
      <color indexed="9"/>
      <name val="Arial"/>
      <family val="2"/>
    </font>
    <font>
      <sz val="9"/>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2"/>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u val="single"/>
      <sz val="9"/>
      <color theme="10"/>
      <name val="Arial"/>
      <family val="2"/>
    </font>
    <font>
      <sz val="9"/>
      <color theme="0"/>
      <name val="Arial"/>
      <family val="2"/>
    </font>
    <font>
      <sz val="9"/>
      <color rgb="FF000000"/>
      <name val="Arial"/>
      <family val="2"/>
    </font>
    <font>
      <sz val="9"/>
      <color rgb="FF3D3D3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medium"/>
      <right style="thin"/>
      <top style="thin"/>
      <bottom style="mediu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right style="medium"/>
      <top style="medium"/>
      <bottom style="thin"/>
    </border>
    <border>
      <left style="thin"/>
      <right style="medium"/>
      <top style="thin"/>
      <bottom style="thin"/>
    </border>
    <border>
      <left/>
      <right/>
      <top/>
      <bottom style="thin"/>
    </border>
    <border>
      <left/>
      <right style="thin"/>
      <top style="thin"/>
      <bottom style="thin"/>
    </border>
    <border>
      <left style="thin"/>
      <right/>
      <top style="thin"/>
      <bottom style="thin"/>
    </border>
    <border>
      <left style="thin"/>
      <right style="medium"/>
      <top style="thin"/>
      <bottom style="medium"/>
    </border>
    <border>
      <left/>
      <right style="thin">
        <color rgb="FF000000"/>
      </right>
      <top style="thin">
        <color rgb="FF000000"/>
      </top>
      <bottom/>
    </border>
    <border>
      <left style="thin"/>
      <right style="thin"/>
      <top/>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0" fontId="40" fillId="31" borderId="0" applyNumberFormat="0" applyBorder="0" applyAlignment="0" applyProtection="0"/>
    <xf numFmtId="0" fontId="28" fillId="0" borderId="0">
      <alignment/>
      <protection/>
    </xf>
    <xf numFmtId="0" fontId="28"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09">
    <xf numFmtId="0" fontId="0" fillId="0" borderId="0" xfId="0" applyFont="1" applyAlignment="1">
      <alignment/>
    </xf>
    <xf numFmtId="166" fontId="47" fillId="0" borderId="0" xfId="58" applyNumberFormat="1" applyFont="1" applyFill="1" applyAlignment="1">
      <alignment wrapText="1"/>
      <protection/>
    </xf>
    <xf numFmtId="0" fontId="47" fillId="0" borderId="10" xfId="58" applyFont="1" applyFill="1" applyBorder="1" applyAlignment="1">
      <alignment horizontal="center" vertical="center" wrapText="1"/>
      <protection/>
    </xf>
    <xf numFmtId="0" fontId="48" fillId="0" borderId="0" xfId="58" applyFont="1" applyFill="1" applyAlignment="1">
      <alignment horizontal="center"/>
      <protection/>
    </xf>
    <xf numFmtId="0" fontId="47" fillId="0" borderId="11" xfId="58" applyFont="1" applyFill="1" applyBorder="1" applyAlignment="1">
      <alignment horizontal="center" wrapText="1"/>
      <protection/>
    </xf>
    <xf numFmtId="0" fontId="47" fillId="0" borderId="10" xfId="58" applyFont="1" applyFill="1" applyBorder="1" applyAlignment="1">
      <alignment horizontal="center" wrapText="1"/>
      <protection/>
    </xf>
    <xf numFmtId="0" fontId="47" fillId="0" borderId="12" xfId="58" applyFont="1" applyFill="1" applyBorder="1" applyAlignment="1">
      <alignment horizontal="center" wrapText="1"/>
      <protection/>
    </xf>
    <xf numFmtId="169" fontId="47" fillId="33" borderId="13" xfId="58" applyNumberFormat="1" applyFont="1" applyFill="1" applyBorder="1" applyAlignment="1">
      <alignment horizontal="center" vertical="center" wrapText="1"/>
      <protection/>
    </xf>
    <xf numFmtId="0" fontId="3" fillId="33" borderId="14" xfId="58" applyFont="1" applyFill="1" applyBorder="1" applyAlignment="1">
      <alignment horizontal="center" vertical="center" wrapText="1"/>
      <protection/>
    </xf>
    <xf numFmtId="0" fontId="47" fillId="33" borderId="14" xfId="58" applyFont="1" applyFill="1" applyBorder="1" applyAlignment="1">
      <alignment horizontal="left" vertical="center" wrapText="1"/>
      <protection/>
    </xf>
    <xf numFmtId="0" fontId="47" fillId="33" borderId="0" xfId="58" applyFont="1" applyFill="1" applyAlignment="1">
      <alignment wrapText="1"/>
      <protection/>
    </xf>
    <xf numFmtId="0" fontId="47" fillId="33" borderId="14" xfId="58" applyFont="1" applyFill="1" applyBorder="1" applyAlignment="1">
      <alignment wrapText="1"/>
      <protection/>
    </xf>
    <xf numFmtId="169" fontId="47" fillId="33" borderId="15" xfId="58" applyNumberFormat="1" applyFont="1" applyFill="1" applyBorder="1" applyAlignment="1">
      <alignment horizontal="center" vertical="center" wrapText="1"/>
      <protection/>
    </xf>
    <xf numFmtId="169" fontId="47" fillId="33" borderId="14" xfId="58" applyNumberFormat="1" applyFont="1" applyFill="1" applyBorder="1" applyAlignment="1">
      <alignment horizontal="center" vertical="center" wrapText="1"/>
      <protection/>
    </xf>
    <xf numFmtId="0" fontId="47" fillId="0" borderId="0" xfId="58" applyFont="1" applyFill="1" applyBorder="1" applyAlignment="1">
      <alignment horizontal="center" wrapText="1"/>
      <protection/>
    </xf>
    <xf numFmtId="0" fontId="47" fillId="0" borderId="0" xfId="58" applyFont="1" applyFill="1" applyBorder="1" applyAlignment="1">
      <alignment wrapText="1"/>
      <protection/>
    </xf>
    <xf numFmtId="0" fontId="47" fillId="0" borderId="0" xfId="58" applyFont="1" applyFill="1" applyAlignment="1">
      <alignment horizontal="left" vertical="center" wrapText="1"/>
      <protection/>
    </xf>
    <xf numFmtId="0" fontId="47" fillId="33" borderId="16" xfId="58" applyFont="1" applyFill="1" applyBorder="1" applyAlignment="1">
      <alignment horizontal="left" vertical="center" wrapText="1"/>
      <protection/>
    </xf>
    <xf numFmtId="0" fontId="47" fillId="33" borderId="17" xfId="58" applyFont="1" applyFill="1" applyBorder="1" applyAlignment="1">
      <alignment horizontal="left" vertical="center" wrapText="1"/>
      <protection/>
    </xf>
    <xf numFmtId="0" fontId="47" fillId="33" borderId="17" xfId="58" applyFont="1" applyFill="1" applyBorder="1" applyAlignment="1" quotePrefix="1">
      <alignment horizontal="left" vertical="center" wrapText="1"/>
      <protection/>
    </xf>
    <xf numFmtId="0" fontId="49" fillId="33" borderId="17" xfId="46" applyFont="1" applyFill="1" applyBorder="1" applyAlignment="1" quotePrefix="1">
      <alignment horizontal="left" vertical="center" wrapText="1"/>
    </xf>
    <xf numFmtId="0" fontId="47" fillId="33" borderId="0" xfId="58" applyFont="1" applyFill="1" applyBorder="1" applyAlignment="1">
      <alignment horizontal="left" vertical="center" wrapText="1"/>
      <protection/>
    </xf>
    <xf numFmtId="0" fontId="47" fillId="33" borderId="18" xfId="58" applyFont="1" applyFill="1" applyBorder="1" applyAlignment="1">
      <alignment horizontal="left" vertical="center" wrapText="1"/>
      <protection/>
    </xf>
    <xf numFmtId="0" fontId="2" fillId="0" borderId="0" xfId="58" applyFont="1" applyFill="1" applyAlignment="1">
      <alignment vertical="top" wrapText="1"/>
      <protection/>
    </xf>
    <xf numFmtId="14" fontId="47" fillId="0" borderId="0" xfId="58" applyNumberFormat="1" applyFont="1" applyFill="1" applyBorder="1" applyAlignment="1">
      <alignment horizontal="center" vertical="center" wrapText="1"/>
      <protection/>
    </xf>
    <xf numFmtId="170" fontId="47" fillId="33" borderId="14" xfId="53" applyNumberFormat="1" applyFont="1" applyFill="1" applyBorder="1" applyAlignment="1">
      <alignment horizontal="center" vertical="center" wrapText="1"/>
    </xf>
    <xf numFmtId="168" fontId="47" fillId="0" borderId="0" xfId="58" applyNumberFormat="1" applyFont="1" applyFill="1" applyBorder="1" applyAlignment="1">
      <alignment horizontal="left" vertical="center" wrapText="1"/>
      <protection/>
    </xf>
    <xf numFmtId="168" fontId="47" fillId="0" borderId="0" xfId="58" applyNumberFormat="1" applyFont="1" applyFill="1" applyBorder="1" applyAlignment="1">
      <alignment horizontal="center" wrapText="1"/>
      <protection/>
    </xf>
    <xf numFmtId="0" fontId="47" fillId="0" borderId="0" xfId="59" applyFont="1" applyFill="1" applyBorder="1" applyAlignment="1">
      <alignment horizontal="center" wrapText="1"/>
      <protection/>
    </xf>
    <xf numFmtId="0" fontId="47" fillId="33" borderId="0" xfId="59" applyFont="1" applyFill="1" applyBorder="1" applyAlignment="1">
      <alignment horizontal="left" wrapText="1"/>
      <protection/>
    </xf>
    <xf numFmtId="0" fontId="47" fillId="0" borderId="0" xfId="59" applyFont="1" applyFill="1" applyBorder="1" applyAlignment="1">
      <alignment wrapText="1"/>
      <protection/>
    </xf>
    <xf numFmtId="0" fontId="50" fillId="0" borderId="14" xfId="39" applyFont="1" applyFill="1" applyBorder="1" applyAlignment="1">
      <alignment horizontal="center" wrapText="1"/>
    </xf>
    <xf numFmtId="0" fontId="50" fillId="33" borderId="14" xfId="39" applyFont="1" applyFill="1" applyBorder="1" applyAlignment="1">
      <alignment horizontal="left" wrapText="1"/>
    </xf>
    <xf numFmtId="0" fontId="50" fillId="0" borderId="14" xfId="39" applyFont="1" applyFill="1" applyBorder="1" applyAlignment="1">
      <alignment wrapText="1"/>
    </xf>
    <xf numFmtId="0" fontId="47" fillId="0" borderId="0" xfId="0" applyFont="1" applyBorder="1" applyAlignment="1">
      <alignment/>
    </xf>
    <xf numFmtId="0" fontId="47" fillId="0" borderId="0" xfId="58" applyFont="1">
      <alignment/>
      <protection/>
    </xf>
    <xf numFmtId="0" fontId="47" fillId="0" borderId="0" xfId="0" applyFont="1" applyAlignment="1">
      <alignment/>
    </xf>
    <xf numFmtId="0" fontId="47" fillId="0" borderId="0" xfId="58" applyFont="1" applyAlignment="1">
      <alignment horizontal="left" vertical="center"/>
      <protection/>
    </xf>
    <xf numFmtId="0" fontId="47" fillId="0" borderId="0" xfId="0" applyFont="1" applyAlignment="1">
      <alignment horizontal="center" vertical="center"/>
    </xf>
    <xf numFmtId="0" fontId="51" fillId="33" borderId="19" xfId="58" applyFont="1" applyFill="1" applyBorder="1" applyAlignment="1">
      <alignment horizontal="left" vertical="center" wrapText="1"/>
      <protection/>
    </xf>
    <xf numFmtId="0" fontId="47" fillId="0" borderId="0" xfId="0" applyFont="1" applyAlignment="1">
      <alignment horizontal="left" vertical="center"/>
    </xf>
    <xf numFmtId="0" fontId="47" fillId="0" borderId="0" xfId="0" applyFont="1" applyAlignment="1">
      <alignment vertical="center" wrapText="1"/>
    </xf>
    <xf numFmtId="170" fontId="47" fillId="0" borderId="0" xfId="53" applyNumberFormat="1" applyFont="1" applyAlignment="1">
      <alignment vertical="center" wrapText="1"/>
    </xf>
    <xf numFmtId="0" fontId="47" fillId="33" borderId="14" xfId="58" applyFont="1" applyFill="1" applyBorder="1" applyAlignment="1">
      <alignment vertical="center" wrapText="1"/>
      <protection/>
    </xf>
    <xf numFmtId="0" fontId="47" fillId="33" borderId="14" xfId="58" applyFont="1" applyFill="1" applyBorder="1" applyAlignment="1">
      <alignment horizontal="center" vertical="center" wrapText="1"/>
      <protection/>
    </xf>
    <xf numFmtId="170" fontId="47" fillId="0" borderId="0" xfId="53" applyNumberFormat="1" applyFont="1" applyAlignment="1">
      <alignment/>
    </xf>
    <xf numFmtId="0" fontId="47" fillId="0" borderId="0" xfId="58" applyFont="1" applyAlignment="1">
      <alignment vertical="center"/>
      <protection/>
    </xf>
    <xf numFmtId="0" fontId="47" fillId="0" borderId="0" xfId="58" applyFont="1" applyFill="1" applyBorder="1" applyAlignment="1">
      <alignment vertical="center" wrapText="1"/>
      <protection/>
    </xf>
    <xf numFmtId="0" fontId="47" fillId="0" borderId="0" xfId="0" applyFont="1" applyAlignment="1">
      <alignment vertical="center"/>
    </xf>
    <xf numFmtId="0" fontId="47" fillId="33" borderId="20" xfId="58" applyFont="1" applyFill="1" applyBorder="1" applyAlignment="1">
      <alignment vertical="center" wrapText="1"/>
      <protection/>
    </xf>
    <xf numFmtId="0" fontId="47" fillId="0" borderId="0" xfId="58" applyFont="1" applyAlignment="1">
      <alignment horizontal="center" vertical="center"/>
      <protection/>
    </xf>
    <xf numFmtId="167" fontId="47" fillId="33" borderId="17" xfId="58" applyNumberFormat="1" applyFont="1" applyFill="1" applyBorder="1" applyAlignment="1">
      <alignment horizontal="right" vertical="center" wrapText="1"/>
      <protection/>
    </xf>
    <xf numFmtId="0" fontId="47" fillId="0" borderId="19" xfId="58" applyFont="1" applyFill="1" applyBorder="1" applyAlignment="1">
      <alignment horizontal="left" vertical="center" wrapText="1"/>
      <protection/>
    </xf>
    <xf numFmtId="169" fontId="47" fillId="0" borderId="15" xfId="58" applyNumberFormat="1" applyFont="1" applyFill="1" applyBorder="1" applyAlignment="1">
      <alignment horizontal="center" vertical="center" wrapText="1"/>
      <protection/>
    </xf>
    <xf numFmtId="0" fontId="47" fillId="0" borderId="14" xfId="58" applyFont="1" applyFill="1" applyBorder="1" applyAlignment="1">
      <alignment horizontal="center" vertical="center" wrapText="1"/>
      <protection/>
    </xf>
    <xf numFmtId="0" fontId="51" fillId="0" borderId="19" xfId="58" applyFont="1" applyFill="1" applyBorder="1" applyAlignment="1">
      <alignment horizontal="left" vertical="center" wrapText="1"/>
      <protection/>
    </xf>
    <xf numFmtId="15" fontId="47" fillId="0" borderId="14" xfId="58" applyNumberFormat="1" applyFont="1" applyFill="1" applyBorder="1" applyAlignment="1">
      <alignment horizontal="center" vertical="center" wrapText="1"/>
      <protection/>
    </xf>
    <xf numFmtId="14" fontId="47" fillId="33" borderId="21" xfId="58" applyNumberFormat="1" applyFont="1" applyFill="1" applyBorder="1" applyAlignment="1">
      <alignment horizontal="right" vertical="center" wrapText="1"/>
      <protection/>
    </xf>
    <xf numFmtId="167" fontId="47" fillId="33" borderId="0" xfId="58" applyNumberFormat="1" applyFont="1" applyFill="1" applyBorder="1" applyAlignment="1">
      <alignment horizontal="left" vertical="center" wrapText="1"/>
      <protection/>
    </xf>
    <xf numFmtId="0" fontId="48" fillId="0" borderId="0" xfId="58" applyFont="1" applyFill="1" applyAlignment="1">
      <alignment vertical="center"/>
      <protection/>
    </xf>
    <xf numFmtId="0" fontId="48" fillId="0" borderId="18" xfId="58" applyFont="1" applyFill="1" applyBorder="1" applyAlignment="1">
      <alignment horizontal="center" vertical="center"/>
      <protection/>
    </xf>
    <xf numFmtId="0" fontId="48" fillId="0" borderId="0" xfId="58" applyFont="1" applyFill="1" applyAlignment="1">
      <alignment horizontal="center" vertical="center" wrapText="1"/>
      <protection/>
    </xf>
    <xf numFmtId="0" fontId="47" fillId="0" borderId="0" xfId="58" applyFont="1" applyFill="1" applyBorder="1" applyAlignment="1">
      <alignment horizontal="center" vertical="center" wrapText="1"/>
      <protection/>
    </xf>
    <xf numFmtId="169" fontId="47" fillId="0" borderId="22" xfId="58" applyNumberFormat="1" applyFont="1" applyFill="1" applyBorder="1" applyAlignment="1">
      <alignment horizontal="center" vertical="center" wrapText="1"/>
      <protection/>
    </xf>
    <xf numFmtId="0" fontId="47" fillId="0" borderId="0" xfId="0" applyFont="1" applyFill="1" applyBorder="1" applyAlignment="1">
      <alignment/>
    </xf>
    <xf numFmtId="0" fontId="48" fillId="0" borderId="0" xfId="0" applyFont="1" applyBorder="1" applyAlignment="1">
      <alignment horizontal="center" vertical="center"/>
    </xf>
    <xf numFmtId="0" fontId="5" fillId="0" borderId="14" xfId="39" applyFont="1" applyFill="1" applyBorder="1" applyAlignment="1">
      <alignment horizontal="center" vertical="center" wrapText="1"/>
    </xf>
    <xf numFmtId="0" fontId="5" fillId="33" borderId="14" xfId="39" applyFont="1" applyFill="1" applyBorder="1" applyAlignment="1">
      <alignment horizontal="center" vertical="center" wrapText="1"/>
    </xf>
    <xf numFmtId="168" fontId="5" fillId="0" borderId="14" xfId="39" applyNumberFormat="1" applyFont="1" applyFill="1" applyBorder="1" applyAlignment="1">
      <alignment horizontal="center" vertical="center" wrapText="1"/>
    </xf>
    <xf numFmtId="0" fontId="48" fillId="0" borderId="0" xfId="0" applyFont="1" applyAlignment="1">
      <alignment horizontal="center" vertical="center"/>
    </xf>
    <xf numFmtId="169" fontId="47" fillId="0" borderId="14" xfId="58" applyNumberFormat="1" applyFont="1" applyFill="1" applyBorder="1" applyAlignment="1">
      <alignment horizontal="center" vertical="center" wrapText="1"/>
      <protection/>
    </xf>
    <xf numFmtId="0" fontId="51" fillId="33" borderId="0" xfId="58" applyFont="1" applyFill="1" applyBorder="1" applyAlignment="1">
      <alignment horizontal="left" vertical="center" wrapText="1"/>
      <protection/>
    </xf>
    <xf numFmtId="170" fontId="47" fillId="0" borderId="14" xfId="53" applyNumberFormat="1" applyFont="1" applyBorder="1" applyAlignment="1">
      <alignment vertical="center"/>
    </xf>
    <xf numFmtId="0" fontId="51" fillId="0" borderId="14" xfId="0" applyFont="1" applyBorder="1" applyAlignment="1">
      <alignment vertical="center" wrapText="1"/>
    </xf>
    <xf numFmtId="0" fontId="52" fillId="0" borderId="14" xfId="0" applyFont="1" applyBorder="1" applyAlignment="1">
      <alignment vertical="center" wrapText="1"/>
    </xf>
    <xf numFmtId="0" fontId="3" fillId="0" borderId="14" xfId="0" applyFont="1" applyBorder="1" applyAlignment="1">
      <alignment vertical="center" wrapText="1"/>
    </xf>
    <xf numFmtId="0" fontId="47" fillId="0" borderId="14" xfId="0" applyFont="1" applyFill="1" applyBorder="1" applyAlignment="1">
      <alignment horizontal="center" vertical="center"/>
    </xf>
    <xf numFmtId="170" fontId="47" fillId="0" borderId="14" xfId="0" applyNumberFormat="1" applyFont="1" applyBorder="1" applyAlignment="1">
      <alignment horizontal="center" vertical="center"/>
    </xf>
    <xf numFmtId="0" fontId="47" fillId="0" borderId="14" xfId="0" applyFont="1" applyBorder="1" applyAlignment="1">
      <alignment wrapText="1"/>
    </xf>
    <xf numFmtId="170" fontId="47" fillId="0" borderId="14" xfId="0" applyNumberFormat="1" applyFont="1" applyBorder="1" applyAlignment="1">
      <alignment vertical="center"/>
    </xf>
    <xf numFmtId="0" fontId="51" fillId="0" borderId="14" xfId="0" applyFont="1" applyFill="1" applyBorder="1" applyAlignment="1">
      <alignment horizontal="center" vertical="center" wrapText="1"/>
    </xf>
    <xf numFmtId="170" fontId="51" fillId="0" borderId="14" xfId="0" applyNumberFormat="1" applyFont="1" applyBorder="1" applyAlignment="1">
      <alignment vertical="center"/>
    </xf>
    <xf numFmtId="0" fontId="3" fillId="0" borderId="23" xfId="0" applyFont="1" applyBorder="1" applyAlignment="1">
      <alignment vertical="center" wrapText="1"/>
    </xf>
    <xf numFmtId="170" fontId="47" fillId="0" borderId="23" xfId="0" applyNumberFormat="1" applyFont="1" applyBorder="1" applyAlignment="1">
      <alignment horizontal="center" vertical="center"/>
    </xf>
    <xf numFmtId="170" fontId="51" fillId="0" borderId="14" xfId="53" applyNumberFormat="1" applyFont="1" applyFill="1" applyBorder="1" applyAlignment="1">
      <alignment horizontal="center" vertical="center" wrapText="1"/>
    </xf>
    <xf numFmtId="0" fontId="47" fillId="0" borderId="14" xfId="0" applyFont="1" applyBorder="1" applyAlignment="1">
      <alignment vertical="center" wrapText="1"/>
    </xf>
    <xf numFmtId="0" fontId="3" fillId="0" borderId="14" xfId="0" applyFont="1" applyFill="1" applyBorder="1" applyAlignment="1">
      <alignment horizontal="center" vertical="center"/>
    </xf>
    <xf numFmtId="0" fontId="3" fillId="0" borderId="14" xfId="0" applyFont="1" applyFill="1" applyBorder="1" applyAlignment="1">
      <alignment vertical="center" wrapText="1"/>
    </xf>
    <xf numFmtId="0" fontId="47" fillId="0" borderId="0" xfId="0" applyFont="1" applyFill="1" applyBorder="1" applyAlignment="1">
      <alignment horizontal="center" vertical="center"/>
    </xf>
    <xf numFmtId="0" fontId="47" fillId="0" borderId="14" xfId="0" applyFont="1" applyBorder="1" applyAlignment="1">
      <alignment horizontal="center" vertical="center"/>
    </xf>
    <xf numFmtId="0" fontId="3" fillId="0" borderId="24" xfId="0" applyFont="1" applyBorder="1" applyAlignment="1">
      <alignment vertical="center" wrapText="1"/>
    </xf>
    <xf numFmtId="0" fontId="51" fillId="0" borderId="24" xfId="0" applyFont="1" applyFill="1" applyBorder="1" applyAlignment="1">
      <alignment horizontal="center" vertical="center" wrapText="1"/>
    </xf>
    <xf numFmtId="170" fontId="47" fillId="0" borderId="24" xfId="0" applyNumberFormat="1" applyFont="1" applyBorder="1" applyAlignment="1">
      <alignment horizontal="center" vertical="center"/>
    </xf>
    <xf numFmtId="171" fontId="47" fillId="0" borderId="14" xfId="53" applyNumberFormat="1" applyFont="1" applyBorder="1" applyAlignment="1">
      <alignment horizontal="center" vertical="center"/>
    </xf>
    <xf numFmtId="0" fontId="48" fillId="0" borderId="0" xfId="58" applyFont="1" applyFill="1" applyAlignment="1">
      <alignment horizontal="center" vertical="center" wrapText="1"/>
      <protection/>
    </xf>
    <xf numFmtId="0" fontId="48" fillId="0" borderId="0" xfId="58" applyFont="1" applyFill="1" applyAlignment="1">
      <alignment horizontal="left" vertical="center"/>
      <protection/>
    </xf>
    <xf numFmtId="0" fontId="48" fillId="0" borderId="14" xfId="59" applyFont="1" applyFill="1" applyBorder="1" applyAlignment="1">
      <alignment horizontal="center" wrapText="1"/>
      <protection/>
    </xf>
    <xf numFmtId="0" fontId="47" fillId="0" borderId="14" xfId="59" applyFont="1" applyFill="1" applyBorder="1" applyAlignment="1">
      <alignment horizontal="left" vertical="center" wrapText="1"/>
      <protection/>
    </xf>
    <xf numFmtId="0" fontId="2" fillId="0" borderId="14" xfId="59" applyFont="1" applyFill="1" applyBorder="1" applyAlignment="1">
      <alignment horizontal="left" vertical="top" wrapText="1"/>
      <protection/>
    </xf>
    <xf numFmtId="0" fontId="47" fillId="0" borderId="25" xfId="58" applyFont="1" applyFill="1" applyBorder="1" applyAlignment="1">
      <alignment horizontal="center" vertical="center" wrapText="1"/>
      <protection/>
    </xf>
    <xf numFmtId="0" fontId="47" fillId="0" borderId="26" xfId="58" applyFont="1" applyFill="1" applyBorder="1" applyAlignment="1">
      <alignment horizontal="center" vertical="center" wrapText="1"/>
      <protection/>
    </xf>
    <xf numFmtId="0" fontId="47" fillId="0" borderId="27" xfId="58" applyFont="1" applyFill="1" applyBorder="1" applyAlignment="1">
      <alignment horizontal="center" vertical="center" wrapText="1"/>
      <protection/>
    </xf>
    <xf numFmtId="0" fontId="47" fillId="0" borderId="28" xfId="58" applyFont="1" applyFill="1" applyBorder="1" applyAlignment="1">
      <alignment horizontal="center" vertical="center" wrapText="1"/>
      <protection/>
    </xf>
    <xf numFmtId="0" fontId="47" fillId="0" borderId="0" xfId="58" applyFont="1" applyFill="1" applyBorder="1" applyAlignment="1">
      <alignment horizontal="center" vertical="center" wrapText="1"/>
      <protection/>
    </xf>
    <xf numFmtId="0" fontId="47" fillId="0" borderId="29" xfId="58" applyFont="1" applyFill="1" applyBorder="1" applyAlignment="1">
      <alignment horizontal="center" vertical="center" wrapText="1"/>
      <protection/>
    </xf>
    <xf numFmtId="0" fontId="47" fillId="0" borderId="30" xfId="58" applyFont="1" applyFill="1" applyBorder="1" applyAlignment="1">
      <alignment horizontal="center" vertical="center" wrapText="1"/>
      <protection/>
    </xf>
    <xf numFmtId="0" fontId="47" fillId="0" borderId="31" xfId="58" applyFont="1" applyFill="1" applyBorder="1" applyAlignment="1">
      <alignment horizontal="center" vertical="center" wrapText="1"/>
      <protection/>
    </xf>
    <xf numFmtId="0" fontId="47" fillId="0" borderId="32" xfId="58" applyFont="1" applyFill="1" applyBorder="1" applyAlignment="1">
      <alignment horizontal="center" vertical="center" wrapText="1"/>
      <protection/>
    </xf>
    <xf numFmtId="0" fontId="47" fillId="0" borderId="18" xfId="59" applyFont="1" applyFill="1" applyBorder="1" applyAlignment="1">
      <alignment horizont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Moneda 2" xfId="55"/>
    <cellStyle name="Moneda 3" xfId="56"/>
    <cellStyle name="Neutral" xfId="57"/>
    <cellStyle name="Normal 2" xfId="58"/>
    <cellStyle name="Normal 3"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meniaamable.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
  <sheetViews>
    <sheetView tabSelected="1" zoomScale="80" zoomScaleNormal="80" zoomScalePageLayoutView="0" workbookViewId="0" topLeftCell="B28">
      <selection activeCell="C31" sqref="C31"/>
    </sheetView>
  </sheetViews>
  <sheetFormatPr defaultColWidth="11.00390625" defaultRowHeight="15.75"/>
  <cols>
    <col min="1" max="1" width="5.50390625" style="34" customWidth="1"/>
    <col min="2" max="2" width="17.25390625" style="36" customWidth="1"/>
    <col min="3" max="3" width="74.125" style="40" customWidth="1"/>
    <col min="4" max="4" width="15.25390625" style="36" customWidth="1"/>
    <col min="5" max="5" width="17.00390625" style="38" customWidth="1"/>
    <col min="6" max="6" width="13.875" style="48" customWidth="1"/>
    <col min="7" max="7" width="15.625" style="48" customWidth="1"/>
    <col min="8" max="8" width="15.125" style="36" customWidth="1"/>
    <col min="9" max="9" width="13.875" style="36" customWidth="1"/>
    <col min="10" max="10" width="11.00390625" style="36" customWidth="1"/>
    <col min="11" max="11" width="13.75390625" style="36" bestFit="1" customWidth="1"/>
    <col min="12" max="12" width="38.50390625" style="41" customWidth="1"/>
    <col min="13" max="16384" width="11.00390625" style="36" customWidth="1"/>
  </cols>
  <sheetData>
    <row r="1" spans="2:9" ht="12">
      <c r="B1" s="35"/>
      <c r="C1" s="16"/>
      <c r="D1" s="35"/>
      <c r="E1" s="50"/>
      <c r="F1" s="46"/>
      <c r="G1" s="46"/>
      <c r="H1" s="35"/>
      <c r="I1" s="35"/>
    </row>
    <row r="2" spans="2:9" ht="24" customHeight="1">
      <c r="B2" s="94" t="s">
        <v>7</v>
      </c>
      <c r="C2" s="94"/>
      <c r="D2" s="94"/>
      <c r="E2" s="94"/>
      <c r="F2" s="94"/>
      <c r="G2" s="94"/>
      <c r="H2" s="94"/>
      <c r="I2" s="94"/>
    </row>
    <row r="3" spans="2:9" ht="12">
      <c r="B3" s="3"/>
      <c r="C3" s="37"/>
      <c r="D3" s="35"/>
      <c r="E3" s="50"/>
      <c r="F3" s="46"/>
      <c r="G3" s="46"/>
      <c r="H3" s="35"/>
      <c r="I3" s="35"/>
    </row>
    <row r="4" spans="2:9" ht="23.25" customHeight="1" thickBot="1">
      <c r="B4" s="95" t="s">
        <v>8</v>
      </c>
      <c r="C4" s="95"/>
      <c r="D4" s="95"/>
      <c r="E4" s="95"/>
      <c r="F4" s="95"/>
      <c r="G4" s="95"/>
      <c r="H4" s="95"/>
      <c r="I4" s="95"/>
    </row>
    <row r="5" spans="2:9" ht="12">
      <c r="B5" s="4" t="s">
        <v>9</v>
      </c>
      <c r="C5" s="17" t="s">
        <v>10</v>
      </c>
      <c r="D5" s="35"/>
      <c r="E5" s="50"/>
      <c r="F5" s="99" t="s">
        <v>11</v>
      </c>
      <c r="G5" s="100"/>
      <c r="H5" s="100"/>
      <c r="I5" s="101"/>
    </row>
    <row r="6" spans="2:9" ht="12">
      <c r="B6" s="5" t="s">
        <v>12</v>
      </c>
      <c r="C6" s="18" t="s">
        <v>13</v>
      </c>
      <c r="D6" s="35"/>
      <c r="E6" s="50"/>
      <c r="F6" s="102"/>
      <c r="G6" s="103"/>
      <c r="H6" s="103"/>
      <c r="I6" s="104"/>
    </row>
    <row r="7" spans="2:9" ht="12">
      <c r="B7" s="5" t="s">
        <v>14</v>
      </c>
      <c r="C7" s="19" t="s">
        <v>15</v>
      </c>
      <c r="D7" s="35"/>
      <c r="E7" s="50"/>
      <c r="F7" s="102"/>
      <c r="G7" s="103"/>
      <c r="H7" s="103"/>
      <c r="I7" s="104"/>
    </row>
    <row r="8" spans="2:9" ht="12">
      <c r="B8" s="5" t="s">
        <v>16</v>
      </c>
      <c r="C8" s="20" t="s">
        <v>17</v>
      </c>
      <c r="D8" s="35"/>
      <c r="E8" s="50"/>
      <c r="F8" s="102"/>
      <c r="G8" s="103"/>
      <c r="H8" s="103"/>
      <c r="I8" s="104"/>
    </row>
    <row r="9" spans="2:9" ht="120.75" thickBot="1">
      <c r="B9" s="2" t="s">
        <v>18</v>
      </c>
      <c r="C9" s="18" t="s">
        <v>19</v>
      </c>
      <c r="D9" s="35"/>
      <c r="E9" s="50"/>
      <c r="F9" s="105"/>
      <c r="G9" s="106"/>
      <c r="H9" s="106"/>
      <c r="I9" s="107"/>
    </row>
    <row r="10" spans="2:12" ht="108.75" thickBot="1">
      <c r="B10" s="2" t="s">
        <v>20</v>
      </c>
      <c r="C10" s="18" t="s">
        <v>21</v>
      </c>
      <c r="D10" s="35"/>
      <c r="E10" s="50"/>
      <c r="F10" s="46"/>
      <c r="G10" s="46"/>
      <c r="H10" s="35"/>
      <c r="I10" s="35"/>
      <c r="K10" s="58"/>
      <c r="L10" s="42"/>
    </row>
    <row r="11" spans="2:11" ht="56.25" customHeight="1">
      <c r="B11" s="2" t="s">
        <v>22</v>
      </c>
      <c r="C11" s="18" t="s">
        <v>58</v>
      </c>
      <c r="D11" s="35"/>
      <c r="E11" s="50"/>
      <c r="F11" s="99" t="s">
        <v>60</v>
      </c>
      <c r="G11" s="100"/>
      <c r="H11" s="100"/>
      <c r="I11" s="101"/>
      <c r="K11" s="45"/>
    </row>
    <row r="12" spans="2:9" ht="24" customHeight="1">
      <c r="B12" s="2" t="s">
        <v>23</v>
      </c>
      <c r="C12" s="51">
        <f>SUM(I19:I78)</f>
        <v>4572723934</v>
      </c>
      <c r="D12" s="1"/>
      <c r="E12" s="50"/>
      <c r="F12" s="102"/>
      <c r="G12" s="103"/>
      <c r="H12" s="103"/>
      <c r="I12" s="104"/>
    </row>
    <row r="13" spans="2:9" ht="24">
      <c r="B13" s="5" t="s">
        <v>24</v>
      </c>
      <c r="C13" s="51">
        <v>324800000</v>
      </c>
      <c r="D13" s="35"/>
      <c r="E13" s="50"/>
      <c r="F13" s="102"/>
      <c r="G13" s="103"/>
      <c r="H13" s="103"/>
      <c r="I13" s="104"/>
    </row>
    <row r="14" spans="2:9" ht="24">
      <c r="B14" s="5" t="s">
        <v>25</v>
      </c>
      <c r="C14" s="51">
        <v>32480000</v>
      </c>
      <c r="D14" s="35"/>
      <c r="E14" s="50"/>
      <c r="F14" s="102"/>
      <c r="G14" s="103"/>
      <c r="H14" s="103"/>
      <c r="I14" s="104"/>
    </row>
    <row r="15" spans="2:9" ht="24.75" thickBot="1">
      <c r="B15" s="6" t="s">
        <v>26</v>
      </c>
      <c r="C15" s="57">
        <v>44949</v>
      </c>
      <c r="D15" s="35"/>
      <c r="E15" s="50"/>
      <c r="F15" s="105"/>
      <c r="G15" s="106"/>
      <c r="H15" s="106"/>
      <c r="I15" s="107"/>
    </row>
    <row r="17" spans="2:14" ht="27.75" customHeight="1">
      <c r="B17" s="59" t="s">
        <v>27</v>
      </c>
      <c r="C17" s="60"/>
      <c r="D17" s="60"/>
      <c r="E17" s="60"/>
      <c r="F17" s="60"/>
      <c r="G17" s="60"/>
      <c r="H17" s="60"/>
      <c r="I17" s="60"/>
      <c r="J17" s="60"/>
      <c r="K17" s="60"/>
      <c r="L17" s="60"/>
      <c r="M17" s="35"/>
      <c r="N17" s="35"/>
    </row>
    <row r="18" spans="1:14" s="69" customFormat="1" ht="36">
      <c r="A18" s="65"/>
      <c r="B18" s="66" t="s">
        <v>28</v>
      </c>
      <c r="C18" s="67" t="s">
        <v>29</v>
      </c>
      <c r="D18" s="66" t="s">
        <v>30</v>
      </c>
      <c r="E18" s="66" t="s">
        <v>31</v>
      </c>
      <c r="F18" s="66" t="s">
        <v>32</v>
      </c>
      <c r="G18" s="66" t="s">
        <v>33</v>
      </c>
      <c r="H18" s="68" t="s">
        <v>34</v>
      </c>
      <c r="I18" s="68" t="s">
        <v>35</v>
      </c>
      <c r="J18" s="66" t="s">
        <v>36</v>
      </c>
      <c r="K18" s="66" t="s">
        <v>37</v>
      </c>
      <c r="L18" s="66" t="s">
        <v>38</v>
      </c>
      <c r="M18" s="61"/>
      <c r="N18" s="61"/>
    </row>
    <row r="19" spans="2:12" ht="67.5" customHeight="1">
      <c r="B19" s="44">
        <v>80111600</v>
      </c>
      <c r="C19" s="55" t="s">
        <v>125</v>
      </c>
      <c r="D19" s="53">
        <v>44958</v>
      </c>
      <c r="E19" s="54" t="s">
        <v>107</v>
      </c>
      <c r="F19" s="43" t="s">
        <v>47</v>
      </c>
      <c r="G19" s="43" t="s">
        <v>43</v>
      </c>
      <c r="H19" s="25">
        <v>5898445</v>
      </c>
      <c r="I19" s="25">
        <v>5898445</v>
      </c>
      <c r="J19" s="11" t="s">
        <v>41</v>
      </c>
      <c r="K19" s="11" t="s">
        <v>41</v>
      </c>
      <c r="L19" s="43" t="s">
        <v>59</v>
      </c>
    </row>
    <row r="20" spans="2:12" ht="114.75" customHeight="1">
      <c r="B20" s="44">
        <v>84131500</v>
      </c>
      <c r="C20" s="55" t="s">
        <v>124</v>
      </c>
      <c r="D20" s="53" t="s">
        <v>122</v>
      </c>
      <c r="E20" s="54" t="s">
        <v>119</v>
      </c>
      <c r="F20" s="43" t="s">
        <v>121</v>
      </c>
      <c r="G20" s="43" t="s">
        <v>43</v>
      </c>
      <c r="H20" s="25">
        <v>55465315</v>
      </c>
      <c r="I20" s="25">
        <v>55465315</v>
      </c>
      <c r="J20" s="11" t="s">
        <v>41</v>
      </c>
      <c r="K20" s="11" t="s">
        <v>41</v>
      </c>
      <c r="L20" s="43" t="s">
        <v>59</v>
      </c>
    </row>
    <row r="21" spans="2:12" ht="67.5" customHeight="1">
      <c r="B21" s="44">
        <v>95111601</v>
      </c>
      <c r="C21" s="52" t="s">
        <v>48</v>
      </c>
      <c r="D21" s="53">
        <v>44950</v>
      </c>
      <c r="E21" s="54" t="s">
        <v>110</v>
      </c>
      <c r="F21" s="43" t="s">
        <v>49</v>
      </c>
      <c r="G21" s="43" t="s">
        <v>42</v>
      </c>
      <c r="H21" s="25">
        <v>677318754</v>
      </c>
      <c r="I21" s="25">
        <v>677318754</v>
      </c>
      <c r="J21" s="11" t="s">
        <v>41</v>
      </c>
      <c r="K21" s="11" t="s">
        <v>41</v>
      </c>
      <c r="L21" s="43" t="s">
        <v>59</v>
      </c>
    </row>
    <row r="22" spans="2:12" ht="67.5" customHeight="1">
      <c r="B22" s="44">
        <v>95111601</v>
      </c>
      <c r="C22" s="52" t="s">
        <v>50</v>
      </c>
      <c r="D22" s="53">
        <v>44951</v>
      </c>
      <c r="E22" s="54" t="s">
        <v>106</v>
      </c>
      <c r="F22" s="43" t="s">
        <v>51</v>
      </c>
      <c r="G22" s="43" t="s">
        <v>42</v>
      </c>
      <c r="H22" s="25">
        <v>121932368</v>
      </c>
      <c r="I22" s="25">
        <v>121932368</v>
      </c>
      <c r="J22" s="11" t="s">
        <v>41</v>
      </c>
      <c r="K22" s="11" t="s">
        <v>41</v>
      </c>
      <c r="L22" s="43" t="s">
        <v>59</v>
      </c>
    </row>
    <row r="23" spans="2:12" ht="75" customHeight="1">
      <c r="B23" s="44">
        <v>95111601</v>
      </c>
      <c r="C23" s="52" t="s">
        <v>52</v>
      </c>
      <c r="D23" s="53" t="s">
        <v>94</v>
      </c>
      <c r="E23" s="54" t="s">
        <v>109</v>
      </c>
      <c r="F23" s="43" t="s">
        <v>49</v>
      </c>
      <c r="G23" s="43" t="s">
        <v>42</v>
      </c>
      <c r="H23" s="25">
        <v>3092662074</v>
      </c>
      <c r="I23" s="25">
        <v>3092662074</v>
      </c>
      <c r="J23" s="11" t="s">
        <v>41</v>
      </c>
      <c r="K23" s="11" t="s">
        <v>41</v>
      </c>
      <c r="L23" s="43" t="s">
        <v>59</v>
      </c>
    </row>
    <row r="24" spans="2:12" ht="75" customHeight="1">
      <c r="B24" s="44">
        <v>95111601</v>
      </c>
      <c r="C24" s="52" t="s">
        <v>53</v>
      </c>
      <c r="D24" s="53" t="s">
        <v>94</v>
      </c>
      <c r="E24" s="54" t="s">
        <v>108</v>
      </c>
      <c r="F24" s="43" t="s">
        <v>51</v>
      </c>
      <c r="G24" s="43" t="s">
        <v>42</v>
      </c>
      <c r="H24" s="25">
        <v>305536715</v>
      </c>
      <c r="I24" s="25">
        <v>305536715</v>
      </c>
      <c r="J24" s="11" t="s">
        <v>41</v>
      </c>
      <c r="K24" s="11" t="s">
        <v>41</v>
      </c>
      <c r="L24" s="43" t="s">
        <v>59</v>
      </c>
    </row>
    <row r="25" spans="2:256" ht="87.75" customHeight="1">
      <c r="B25" s="44">
        <v>95111601</v>
      </c>
      <c r="C25" s="52" t="s">
        <v>54</v>
      </c>
      <c r="D25" s="53">
        <v>45047</v>
      </c>
      <c r="E25" s="56">
        <v>45291</v>
      </c>
      <c r="F25" s="43" t="s">
        <v>49</v>
      </c>
      <c r="G25" s="43" t="s">
        <v>40</v>
      </c>
      <c r="H25" s="25">
        <v>55000000</v>
      </c>
      <c r="I25" s="25">
        <v>55000000</v>
      </c>
      <c r="J25" s="11" t="s">
        <v>41</v>
      </c>
      <c r="K25" s="11" t="s">
        <v>41</v>
      </c>
      <c r="L25" s="43" t="s">
        <v>59</v>
      </c>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2:256" ht="87.75" customHeight="1">
      <c r="B26" s="44">
        <v>80111600</v>
      </c>
      <c r="C26" s="39" t="s">
        <v>95</v>
      </c>
      <c r="D26" s="63" t="s">
        <v>96</v>
      </c>
      <c r="E26" s="56" t="s">
        <v>107</v>
      </c>
      <c r="F26" s="43" t="s">
        <v>97</v>
      </c>
      <c r="G26" s="43" t="s">
        <v>98</v>
      </c>
      <c r="H26" s="25">
        <v>2055300</v>
      </c>
      <c r="I26" s="25">
        <v>2055300</v>
      </c>
      <c r="J26" s="11" t="s">
        <v>41</v>
      </c>
      <c r="K26" s="11" t="s">
        <v>41</v>
      </c>
      <c r="L26" s="43" t="s">
        <v>59</v>
      </c>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2:256" ht="87.75" customHeight="1">
      <c r="B27" s="8">
        <v>80111600</v>
      </c>
      <c r="C27" s="39" t="s">
        <v>111</v>
      </c>
      <c r="D27" s="70">
        <v>44942</v>
      </c>
      <c r="E27" s="56" t="s">
        <v>112</v>
      </c>
      <c r="F27" s="9" t="s">
        <v>39</v>
      </c>
      <c r="G27" s="43" t="s">
        <v>71</v>
      </c>
      <c r="H27" s="72">
        <v>9550160</v>
      </c>
      <c r="I27" s="72">
        <v>9550160</v>
      </c>
      <c r="J27" s="11" t="s">
        <v>41</v>
      </c>
      <c r="K27" s="11" t="s">
        <v>41</v>
      </c>
      <c r="L27" s="43" t="s">
        <v>59</v>
      </c>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2:256" ht="87.75" customHeight="1">
      <c r="B28" s="44">
        <v>43231604</v>
      </c>
      <c r="C28" s="71" t="s">
        <v>113</v>
      </c>
      <c r="D28" s="70">
        <v>44944</v>
      </c>
      <c r="E28" s="56" t="s">
        <v>114</v>
      </c>
      <c r="F28" s="9" t="s">
        <v>39</v>
      </c>
      <c r="G28" s="43" t="s">
        <v>40</v>
      </c>
      <c r="H28" s="72">
        <v>15828582</v>
      </c>
      <c r="I28" s="72">
        <v>15828582</v>
      </c>
      <c r="J28" s="11" t="s">
        <v>41</v>
      </c>
      <c r="K28" s="11" t="s">
        <v>41</v>
      </c>
      <c r="L28" s="43" t="s">
        <v>59</v>
      </c>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2:256" ht="87.75" customHeight="1">
      <c r="B29" s="44">
        <v>80111600</v>
      </c>
      <c r="C29" s="73" t="s">
        <v>117</v>
      </c>
      <c r="D29" s="70">
        <v>44949</v>
      </c>
      <c r="E29" s="56" t="s">
        <v>112</v>
      </c>
      <c r="F29" s="9" t="s">
        <v>39</v>
      </c>
      <c r="G29" s="43" t="s">
        <v>71</v>
      </c>
      <c r="H29" s="72">
        <v>10676221</v>
      </c>
      <c r="I29" s="72">
        <v>10676221</v>
      </c>
      <c r="J29" s="11" t="s">
        <v>41</v>
      </c>
      <c r="K29" s="11" t="s">
        <v>41</v>
      </c>
      <c r="L29" s="43" t="s">
        <v>59</v>
      </c>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2:256" ht="87.75" customHeight="1">
      <c r="B30" s="44">
        <v>78111502</v>
      </c>
      <c r="C30" s="74" t="s">
        <v>115</v>
      </c>
      <c r="D30" s="70" t="s">
        <v>96</v>
      </c>
      <c r="E30" s="56" t="s">
        <v>119</v>
      </c>
      <c r="F30" s="43" t="s">
        <v>97</v>
      </c>
      <c r="G30" s="43" t="s">
        <v>116</v>
      </c>
      <c r="H30" s="72">
        <v>5000000</v>
      </c>
      <c r="I30" s="72">
        <v>5000000</v>
      </c>
      <c r="J30" s="11" t="s">
        <v>41</v>
      </c>
      <c r="K30" s="11" t="s">
        <v>41</v>
      </c>
      <c r="L30" s="43" t="s">
        <v>59</v>
      </c>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2:256" ht="87.75" customHeight="1">
      <c r="B31" s="44">
        <v>44122000</v>
      </c>
      <c r="C31" s="41" t="s">
        <v>120</v>
      </c>
      <c r="D31" s="70" t="s">
        <v>96</v>
      </c>
      <c r="E31" s="56" t="s">
        <v>123</v>
      </c>
      <c r="F31" s="43" t="s">
        <v>97</v>
      </c>
      <c r="G31" s="43" t="s">
        <v>71</v>
      </c>
      <c r="H31" s="72">
        <v>3000000</v>
      </c>
      <c r="I31" s="72">
        <v>3000000</v>
      </c>
      <c r="J31" s="11" t="s">
        <v>41</v>
      </c>
      <c r="K31" s="11" t="s">
        <v>41</v>
      </c>
      <c r="L31" s="43" t="s">
        <v>59</v>
      </c>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ht="57.75" customHeight="1">
      <c r="A32" s="64">
        <v>1</v>
      </c>
      <c r="B32" s="8">
        <v>80111600</v>
      </c>
      <c r="C32" s="75" t="s">
        <v>66</v>
      </c>
      <c r="D32" s="12">
        <v>44942</v>
      </c>
      <c r="E32" s="76" t="s">
        <v>105</v>
      </c>
      <c r="F32" s="9" t="s">
        <v>39</v>
      </c>
      <c r="G32" s="43" t="s">
        <v>71</v>
      </c>
      <c r="H32" s="77">
        <v>5500000</v>
      </c>
      <c r="I32" s="77">
        <v>5500000</v>
      </c>
      <c r="J32" s="11" t="s">
        <v>41</v>
      </c>
      <c r="K32" s="11" t="s">
        <v>41</v>
      </c>
      <c r="L32" s="43" t="s">
        <v>59</v>
      </c>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14" ht="69" customHeight="1">
      <c r="A33" s="34">
        <v>2</v>
      </c>
      <c r="B33" s="8">
        <v>80111600</v>
      </c>
      <c r="C33" s="85" t="s">
        <v>63</v>
      </c>
      <c r="D33" s="7">
        <v>44949</v>
      </c>
      <c r="E33" s="76" t="s">
        <v>105</v>
      </c>
      <c r="F33" s="9" t="s">
        <v>39</v>
      </c>
      <c r="G33" s="8" t="s">
        <v>40</v>
      </c>
      <c r="H33" s="79">
        <v>3000000</v>
      </c>
      <c r="I33" s="79">
        <v>3000000</v>
      </c>
      <c r="J33" s="9" t="s">
        <v>41</v>
      </c>
      <c r="K33" s="9" t="s">
        <v>41</v>
      </c>
      <c r="L33" s="43" t="s">
        <v>59</v>
      </c>
      <c r="M33" s="10"/>
      <c r="N33" s="10"/>
    </row>
    <row r="34" spans="1:14" ht="60">
      <c r="A34" s="64">
        <v>3</v>
      </c>
      <c r="B34" s="8">
        <v>80111600</v>
      </c>
      <c r="C34" s="78" t="s">
        <v>6</v>
      </c>
      <c r="D34" s="7">
        <v>44949</v>
      </c>
      <c r="E34" s="80" t="s">
        <v>105</v>
      </c>
      <c r="F34" s="9" t="s">
        <v>39</v>
      </c>
      <c r="G34" s="8" t="s">
        <v>40</v>
      </c>
      <c r="H34" s="81">
        <v>5000000</v>
      </c>
      <c r="I34" s="81">
        <v>5000000</v>
      </c>
      <c r="J34" s="9" t="s">
        <v>41</v>
      </c>
      <c r="K34" s="9" t="s">
        <v>41</v>
      </c>
      <c r="L34" s="43" t="s">
        <v>59</v>
      </c>
      <c r="M34" s="10"/>
      <c r="N34" s="10"/>
    </row>
    <row r="35" spans="1:14" ht="48">
      <c r="A35" s="34">
        <v>4</v>
      </c>
      <c r="B35" s="8">
        <v>80111600</v>
      </c>
      <c r="C35" s="75" t="s">
        <v>67</v>
      </c>
      <c r="D35" s="7">
        <v>44949</v>
      </c>
      <c r="E35" s="80" t="s">
        <v>105</v>
      </c>
      <c r="F35" s="9" t="s">
        <v>39</v>
      </c>
      <c r="G35" s="8" t="s">
        <v>40</v>
      </c>
      <c r="H35" s="77">
        <v>3700000</v>
      </c>
      <c r="I35" s="77">
        <v>3700000</v>
      </c>
      <c r="J35" s="9" t="s">
        <v>41</v>
      </c>
      <c r="K35" s="9" t="s">
        <v>41</v>
      </c>
      <c r="L35" s="43" t="s">
        <v>59</v>
      </c>
      <c r="M35" s="10"/>
      <c r="N35" s="10"/>
    </row>
    <row r="36" spans="1:14" ht="48">
      <c r="A36" s="64">
        <v>5</v>
      </c>
      <c r="B36" s="8">
        <v>80111600</v>
      </c>
      <c r="C36" s="78" t="s">
        <v>46</v>
      </c>
      <c r="D36" s="7">
        <v>44949</v>
      </c>
      <c r="E36" s="76" t="s">
        <v>106</v>
      </c>
      <c r="F36" s="9" t="s">
        <v>39</v>
      </c>
      <c r="G36" s="8" t="s">
        <v>40</v>
      </c>
      <c r="H36" s="79">
        <v>2400000</v>
      </c>
      <c r="I36" s="79">
        <v>2400000</v>
      </c>
      <c r="J36" s="9" t="s">
        <v>41</v>
      </c>
      <c r="K36" s="9" t="s">
        <v>41</v>
      </c>
      <c r="L36" s="43" t="s">
        <v>59</v>
      </c>
      <c r="M36" s="10"/>
      <c r="N36" s="10"/>
    </row>
    <row r="37" spans="1:14" ht="60">
      <c r="A37" s="34">
        <v>6</v>
      </c>
      <c r="B37" s="8">
        <v>80111600</v>
      </c>
      <c r="C37" s="75" t="s">
        <v>0</v>
      </c>
      <c r="D37" s="7">
        <v>44949</v>
      </c>
      <c r="E37" s="80" t="s">
        <v>105</v>
      </c>
      <c r="F37" s="9" t="s">
        <v>39</v>
      </c>
      <c r="G37" s="8" t="s">
        <v>40</v>
      </c>
      <c r="H37" s="81">
        <v>6000000</v>
      </c>
      <c r="I37" s="81">
        <v>6000000</v>
      </c>
      <c r="J37" s="9" t="s">
        <v>41</v>
      </c>
      <c r="K37" s="9" t="s">
        <v>41</v>
      </c>
      <c r="L37" s="43" t="s">
        <v>59</v>
      </c>
      <c r="M37" s="10"/>
      <c r="N37" s="10"/>
    </row>
    <row r="38" spans="1:14" ht="60">
      <c r="A38" s="64">
        <v>7</v>
      </c>
      <c r="B38" s="8">
        <v>80111600</v>
      </c>
      <c r="C38" s="82" t="s">
        <v>85</v>
      </c>
      <c r="D38" s="7">
        <v>44949</v>
      </c>
      <c r="E38" s="76" t="s">
        <v>105</v>
      </c>
      <c r="F38" s="9" t="s">
        <v>39</v>
      </c>
      <c r="G38" s="8" t="s">
        <v>40</v>
      </c>
      <c r="H38" s="83">
        <v>5300000</v>
      </c>
      <c r="I38" s="83">
        <v>5300000</v>
      </c>
      <c r="J38" s="9" t="s">
        <v>41</v>
      </c>
      <c r="K38" s="9" t="s">
        <v>41</v>
      </c>
      <c r="L38" s="43" t="s">
        <v>59</v>
      </c>
      <c r="M38" s="10"/>
      <c r="N38" s="10"/>
    </row>
    <row r="39" spans="1:14" ht="69" customHeight="1">
      <c r="A39" s="34">
        <v>8</v>
      </c>
      <c r="B39" s="8">
        <v>80111600</v>
      </c>
      <c r="C39" s="82" t="s">
        <v>70</v>
      </c>
      <c r="D39" s="7">
        <v>44949</v>
      </c>
      <c r="E39" s="80" t="s">
        <v>105</v>
      </c>
      <c r="F39" s="9" t="s">
        <v>39</v>
      </c>
      <c r="G39" s="8" t="s">
        <v>40</v>
      </c>
      <c r="H39" s="84">
        <v>4000000</v>
      </c>
      <c r="I39" s="84">
        <v>4000000</v>
      </c>
      <c r="J39" s="9" t="s">
        <v>41</v>
      </c>
      <c r="K39" s="9" t="s">
        <v>41</v>
      </c>
      <c r="L39" s="43" t="s">
        <v>59</v>
      </c>
      <c r="M39" s="10"/>
      <c r="N39" s="10"/>
    </row>
    <row r="40" spans="1:14" ht="82.5" customHeight="1">
      <c r="A40" s="64">
        <v>9</v>
      </c>
      <c r="B40" s="8">
        <v>80111600</v>
      </c>
      <c r="C40" s="75" t="s">
        <v>69</v>
      </c>
      <c r="D40" s="7">
        <v>44949</v>
      </c>
      <c r="E40" s="76" t="s">
        <v>105</v>
      </c>
      <c r="F40" s="9" t="s">
        <v>39</v>
      </c>
      <c r="G40" s="8" t="s">
        <v>40</v>
      </c>
      <c r="H40" s="77">
        <v>4800000</v>
      </c>
      <c r="I40" s="77">
        <v>4800000</v>
      </c>
      <c r="J40" s="9" t="s">
        <v>41</v>
      </c>
      <c r="K40" s="9" t="s">
        <v>41</v>
      </c>
      <c r="L40" s="43" t="s">
        <v>59</v>
      </c>
      <c r="M40" s="10"/>
      <c r="N40" s="10"/>
    </row>
    <row r="41" spans="1:14" ht="60" customHeight="1">
      <c r="A41" s="34">
        <v>10</v>
      </c>
      <c r="B41" s="8">
        <v>80111600</v>
      </c>
      <c r="C41" s="85" t="s">
        <v>44</v>
      </c>
      <c r="D41" s="7">
        <v>44949</v>
      </c>
      <c r="E41" s="76" t="s">
        <v>106</v>
      </c>
      <c r="F41" s="9" t="s">
        <v>39</v>
      </c>
      <c r="G41" s="8" t="s">
        <v>40</v>
      </c>
      <c r="H41" s="79">
        <v>2400000</v>
      </c>
      <c r="I41" s="79">
        <v>2400000</v>
      </c>
      <c r="J41" s="9" t="s">
        <v>41</v>
      </c>
      <c r="K41" s="9" t="s">
        <v>41</v>
      </c>
      <c r="L41" s="43" t="s">
        <v>59</v>
      </c>
      <c r="M41" s="10"/>
      <c r="N41" s="10"/>
    </row>
    <row r="42" spans="1:14" ht="79.5" customHeight="1">
      <c r="A42" s="64">
        <v>11</v>
      </c>
      <c r="B42" s="8">
        <v>80111600</v>
      </c>
      <c r="C42" s="75" t="s">
        <v>68</v>
      </c>
      <c r="D42" s="7">
        <v>44949</v>
      </c>
      <c r="E42" s="76" t="s">
        <v>105</v>
      </c>
      <c r="F42" s="9" t="s">
        <v>39</v>
      </c>
      <c r="G42" s="8" t="s">
        <v>40</v>
      </c>
      <c r="H42" s="77">
        <v>4300000</v>
      </c>
      <c r="I42" s="77">
        <v>4300000</v>
      </c>
      <c r="J42" s="9" t="s">
        <v>41</v>
      </c>
      <c r="K42" s="9" t="s">
        <v>41</v>
      </c>
      <c r="L42" s="43" t="s">
        <v>59</v>
      </c>
      <c r="M42" s="10"/>
      <c r="N42" s="10"/>
    </row>
    <row r="43" spans="1:14" ht="63" customHeight="1">
      <c r="A43" s="34">
        <v>12</v>
      </c>
      <c r="B43" s="8">
        <v>80111600</v>
      </c>
      <c r="C43" s="78" t="s">
        <v>99</v>
      </c>
      <c r="D43" s="7">
        <v>44949</v>
      </c>
      <c r="E43" s="76" t="s">
        <v>105</v>
      </c>
      <c r="F43" s="9" t="s">
        <v>39</v>
      </c>
      <c r="G43" s="8" t="s">
        <v>40</v>
      </c>
      <c r="H43" s="81">
        <v>4000000</v>
      </c>
      <c r="I43" s="81">
        <v>4000000</v>
      </c>
      <c r="J43" s="9" t="s">
        <v>41</v>
      </c>
      <c r="K43" s="9" t="s">
        <v>41</v>
      </c>
      <c r="L43" s="43" t="s">
        <v>59</v>
      </c>
      <c r="M43" s="10"/>
      <c r="N43" s="10"/>
    </row>
    <row r="44" spans="1:14" ht="64.5" customHeight="1">
      <c r="A44" s="64">
        <v>13</v>
      </c>
      <c r="B44" s="8">
        <v>80111600</v>
      </c>
      <c r="C44" s="75" t="s">
        <v>72</v>
      </c>
      <c r="D44" s="7">
        <v>44949</v>
      </c>
      <c r="E44" s="80" t="s">
        <v>105</v>
      </c>
      <c r="F44" s="9" t="s">
        <v>39</v>
      </c>
      <c r="G44" s="8" t="s">
        <v>40</v>
      </c>
      <c r="H44" s="77">
        <v>4500000</v>
      </c>
      <c r="I44" s="77">
        <v>4500000</v>
      </c>
      <c r="J44" s="9" t="s">
        <v>41</v>
      </c>
      <c r="K44" s="9" t="s">
        <v>41</v>
      </c>
      <c r="L44" s="43" t="s">
        <v>59</v>
      </c>
      <c r="M44" s="10"/>
      <c r="N44" s="10"/>
    </row>
    <row r="45" spans="1:14" ht="72" customHeight="1">
      <c r="A45" s="34">
        <v>14</v>
      </c>
      <c r="B45" s="8">
        <v>80111600</v>
      </c>
      <c r="C45" s="75" t="s">
        <v>80</v>
      </c>
      <c r="D45" s="12">
        <v>44949</v>
      </c>
      <c r="E45" s="80" t="s">
        <v>105</v>
      </c>
      <c r="F45" s="9" t="s">
        <v>39</v>
      </c>
      <c r="G45" s="8" t="s">
        <v>40</v>
      </c>
      <c r="H45" s="77">
        <v>3800000</v>
      </c>
      <c r="I45" s="77">
        <v>3800000</v>
      </c>
      <c r="J45" s="9" t="s">
        <v>41</v>
      </c>
      <c r="K45" s="9" t="s">
        <v>41</v>
      </c>
      <c r="L45" s="43" t="s">
        <v>59</v>
      </c>
      <c r="M45" s="10"/>
      <c r="N45" s="10"/>
    </row>
    <row r="46" spans="1:14" ht="72" customHeight="1">
      <c r="A46" s="64">
        <v>15</v>
      </c>
      <c r="B46" s="8">
        <v>80111600</v>
      </c>
      <c r="C46" s="75" t="s">
        <v>83</v>
      </c>
      <c r="D46" s="13">
        <v>44949</v>
      </c>
      <c r="E46" s="80" t="s">
        <v>105</v>
      </c>
      <c r="F46" s="9" t="s">
        <v>39</v>
      </c>
      <c r="G46" s="8" t="s">
        <v>40</v>
      </c>
      <c r="H46" s="77">
        <v>7700000</v>
      </c>
      <c r="I46" s="77">
        <v>7700000</v>
      </c>
      <c r="J46" s="9" t="s">
        <v>41</v>
      </c>
      <c r="K46" s="9" t="s">
        <v>41</v>
      </c>
      <c r="L46" s="43" t="s">
        <v>59</v>
      </c>
      <c r="M46" s="10"/>
      <c r="N46" s="10"/>
    </row>
    <row r="47" spans="1:12" ht="72" customHeight="1">
      <c r="A47" s="34">
        <v>16</v>
      </c>
      <c r="B47" s="8">
        <v>80111600</v>
      </c>
      <c r="C47" s="75" t="s">
        <v>84</v>
      </c>
      <c r="D47" s="13">
        <v>44949</v>
      </c>
      <c r="E47" s="80" t="s">
        <v>105</v>
      </c>
      <c r="F47" s="9" t="s">
        <v>39</v>
      </c>
      <c r="G47" s="8" t="s">
        <v>62</v>
      </c>
      <c r="H47" s="77">
        <v>4500000</v>
      </c>
      <c r="I47" s="77">
        <v>4500000</v>
      </c>
      <c r="J47" s="9" t="s">
        <v>41</v>
      </c>
      <c r="K47" s="9" t="s">
        <v>41</v>
      </c>
      <c r="L47" s="43" t="s">
        <v>59</v>
      </c>
    </row>
    <row r="48" spans="1:12" ht="55.5" customHeight="1">
      <c r="A48" s="64">
        <v>17</v>
      </c>
      <c r="B48" s="8">
        <v>80111600</v>
      </c>
      <c r="C48" s="75" t="s">
        <v>87</v>
      </c>
      <c r="D48" s="13">
        <v>44949</v>
      </c>
      <c r="E48" s="80" t="s">
        <v>105</v>
      </c>
      <c r="F48" s="9" t="s">
        <v>39</v>
      </c>
      <c r="G48" s="8" t="s">
        <v>40</v>
      </c>
      <c r="H48" s="77">
        <v>4500000</v>
      </c>
      <c r="I48" s="77">
        <v>4500000</v>
      </c>
      <c r="J48" s="9" t="s">
        <v>41</v>
      </c>
      <c r="K48" s="9" t="s">
        <v>41</v>
      </c>
      <c r="L48" s="43" t="s">
        <v>59</v>
      </c>
    </row>
    <row r="49" spans="1:12" ht="55.5" customHeight="1">
      <c r="A49" s="34">
        <v>18</v>
      </c>
      <c r="B49" s="8">
        <v>80111600</v>
      </c>
      <c r="C49" s="75" t="s">
        <v>89</v>
      </c>
      <c r="D49" s="13">
        <v>44949</v>
      </c>
      <c r="E49" s="80" t="s">
        <v>105</v>
      </c>
      <c r="F49" s="9" t="s">
        <v>39</v>
      </c>
      <c r="G49" s="8" t="s">
        <v>40</v>
      </c>
      <c r="H49" s="77">
        <v>7700000</v>
      </c>
      <c r="I49" s="77">
        <v>7700000</v>
      </c>
      <c r="J49" s="9" t="s">
        <v>41</v>
      </c>
      <c r="K49" s="9" t="s">
        <v>41</v>
      </c>
      <c r="L49" s="43" t="s">
        <v>59</v>
      </c>
    </row>
    <row r="50" spans="1:12" ht="55.5" customHeight="1">
      <c r="A50" s="64">
        <v>19</v>
      </c>
      <c r="B50" s="8">
        <v>80111600</v>
      </c>
      <c r="C50" s="75" t="s">
        <v>93</v>
      </c>
      <c r="D50" s="13">
        <v>44949</v>
      </c>
      <c r="E50" s="76" t="s">
        <v>105</v>
      </c>
      <c r="F50" s="9" t="s">
        <v>39</v>
      </c>
      <c r="G50" s="8" t="s">
        <v>40</v>
      </c>
      <c r="H50" s="77">
        <v>4500000</v>
      </c>
      <c r="I50" s="77">
        <v>4500000</v>
      </c>
      <c r="J50" s="9" t="s">
        <v>41</v>
      </c>
      <c r="K50" s="9" t="s">
        <v>41</v>
      </c>
      <c r="L50" s="43" t="s">
        <v>59</v>
      </c>
    </row>
    <row r="51" spans="1:12" ht="57" customHeight="1">
      <c r="A51" s="34">
        <v>20</v>
      </c>
      <c r="B51" s="8">
        <v>80111600</v>
      </c>
      <c r="C51" s="75" t="s">
        <v>75</v>
      </c>
      <c r="D51" s="13">
        <v>44949</v>
      </c>
      <c r="E51" s="80" t="s">
        <v>105</v>
      </c>
      <c r="F51" s="9" t="s">
        <v>39</v>
      </c>
      <c r="G51" s="8" t="s">
        <v>40</v>
      </c>
      <c r="H51" s="77">
        <v>7700000</v>
      </c>
      <c r="I51" s="77">
        <v>7700000</v>
      </c>
      <c r="J51" s="9" t="s">
        <v>41</v>
      </c>
      <c r="K51" s="9" t="s">
        <v>41</v>
      </c>
      <c r="L51" s="43" t="s">
        <v>59</v>
      </c>
    </row>
    <row r="52" spans="1:12" ht="64.5" customHeight="1">
      <c r="A52" s="64">
        <v>21</v>
      </c>
      <c r="B52" s="8">
        <v>80111600</v>
      </c>
      <c r="C52" s="75" t="s">
        <v>76</v>
      </c>
      <c r="D52" s="13">
        <v>44949</v>
      </c>
      <c r="E52" s="80" t="s">
        <v>105</v>
      </c>
      <c r="F52" s="9" t="s">
        <v>39</v>
      </c>
      <c r="G52" s="8" t="s">
        <v>40</v>
      </c>
      <c r="H52" s="77">
        <v>5000000</v>
      </c>
      <c r="I52" s="77">
        <v>5000000</v>
      </c>
      <c r="J52" s="9" t="s">
        <v>41</v>
      </c>
      <c r="K52" s="9" t="s">
        <v>41</v>
      </c>
      <c r="L52" s="43" t="s">
        <v>59</v>
      </c>
    </row>
    <row r="53" spans="1:12" ht="50.25" customHeight="1">
      <c r="A53" s="34">
        <v>22</v>
      </c>
      <c r="B53" s="8">
        <v>80111600</v>
      </c>
      <c r="C53" s="82" t="s">
        <v>77</v>
      </c>
      <c r="D53" s="13">
        <v>44949</v>
      </c>
      <c r="E53" s="76" t="s">
        <v>105</v>
      </c>
      <c r="F53" s="9" t="s">
        <v>39</v>
      </c>
      <c r="G53" s="8" t="s">
        <v>40</v>
      </c>
      <c r="H53" s="77">
        <v>5500000</v>
      </c>
      <c r="I53" s="77">
        <v>5500000</v>
      </c>
      <c r="J53" s="9" t="s">
        <v>41</v>
      </c>
      <c r="K53" s="9" t="s">
        <v>41</v>
      </c>
      <c r="L53" s="43" t="s">
        <v>59</v>
      </c>
    </row>
    <row r="54" spans="1:12" ht="60" customHeight="1">
      <c r="A54" s="64">
        <v>23</v>
      </c>
      <c r="B54" s="8">
        <v>80111600</v>
      </c>
      <c r="C54" s="75" t="s">
        <v>81</v>
      </c>
      <c r="D54" s="13">
        <v>44949</v>
      </c>
      <c r="E54" s="76" t="s">
        <v>105</v>
      </c>
      <c r="F54" s="9" t="s">
        <v>39</v>
      </c>
      <c r="G54" s="8" t="s">
        <v>40</v>
      </c>
      <c r="H54" s="77">
        <v>5700000</v>
      </c>
      <c r="I54" s="77">
        <v>5700000</v>
      </c>
      <c r="J54" s="9" t="s">
        <v>41</v>
      </c>
      <c r="K54" s="9" t="s">
        <v>41</v>
      </c>
      <c r="L54" s="43" t="s">
        <v>59</v>
      </c>
    </row>
    <row r="55" spans="1:12" ht="53.25" customHeight="1">
      <c r="A55" s="34">
        <v>24</v>
      </c>
      <c r="B55" s="8">
        <v>80111600</v>
      </c>
      <c r="C55" s="75" t="s">
        <v>65</v>
      </c>
      <c r="D55" s="13">
        <v>44949</v>
      </c>
      <c r="E55" s="86" t="s">
        <v>105</v>
      </c>
      <c r="F55" s="9" t="s">
        <v>39</v>
      </c>
      <c r="G55" s="8" t="s">
        <v>40</v>
      </c>
      <c r="H55" s="77">
        <v>7700000</v>
      </c>
      <c r="I55" s="77">
        <v>7700000</v>
      </c>
      <c r="J55" s="9" t="s">
        <v>41</v>
      </c>
      <c r="K55" s="9" t="s">
        <v>41</v>
      </c>
      <c r="L55" s="43" t="s">
        <v>59</v>
      </c>
    </row>
    <row r="56" spans="1:12" ht="66.75" customHeight="1">
      <c r="A56" s="64">
        <v>25</v>
      </c>
      <c r="B56" s="8">
        <v>80111600</v>
      </c>
      <c r="C56" s="75" t="s">
        <v>64</v>
      </c>
      <c r="D56" s="13">
        <v>44949</v>
      </c>
      <c r="E56" s="80" t="s">
        <v>105</v>
      </c>
      <c r="F56" s="9" t="s">
        <v>39</v>
      </c>
      <c r="G56" s="8" t="s">
        <v>40</v>
      </c>
      <c r="H56" s="77">
        <v>6300000</v>
      </c>
      <c r="I56" s="77">
        <v>6300000</v>
      </c>
      <c r="J56" s="9" t="s">
        <v>41</v>
      </c>
      <c r="K56" s="9" t="s">
        <v>41</v>
      </c>
      <c r="L56" s="43" t="s">
        <v>59</v>
      </c>
    </row>
    <row r="57" spans="1:12" ht="60">
      <c r="A57" s="34">
        <v>26</v>
      </c>
      <c r="B57" s="8">
        <v>80111600</v>
      </c>
      <c r="C57" s="87" t="s">
        <v>82</v>
      </c>
      <c r="D57" s="13">
        <v>44949</v>
      </c>
      <c r="E57" s="76" t="s">
        <v>105</v>
      </c>
      <c r="F57" s="9" t="s">
        <v>39</v>
      </c>
      <c r="G57" s="8" t="s">
        <v>40</v>
      </c>
      <c r="H57" s="77">
        <v>4300000</v>
      </c>
      <c r="I57" s="77">
        <v>4300000</v>
      </c>
      <c r="J57" s="9" t="s">
        <v>41</v>
      </c>
      <c r="K57" s="9" t="s">
        <v>41</v>
      </c>
      <c r="L57" s="43" t="s">
        <v>59</v>
      </c>
    </row>
    <row r="58" spans="1:12" ht="65.25" customHeight="1">
      <c r="A58" s="64">
        <v>27</v>
      </c>
      <c r="B58" s="8">
        <v>80111600</v>
      </c>
      <c r="C58" s="87" t="s">
        <v>86</v>
      </c>
      <c r="D58" s="13">
        <v>44949</v>
      </c>
      <c r="E58" s="76" t="s">
        <v>105</v>
      </c>
      <c r="F58" s="9" t="s">
        <v>39</v>
      </c>
      <c r="G58" s="8" t="s">
        <v>40</v>
      </c>
      <c r="H58" s="77">
        <v>4700000</v>
      </c>
      <c r="I58" s="77">
        <v>4700000</v>
      </c>
      <c r="J58" s="9" t="s">
        <v>41</v>
      </c>
      <c r="K58" s="9" t="s">
        <v>41</v>
      </c>
      <c r="L58" s="43" t="s">
        <v>59</v>
      </c>
    </row>
    <row r="59" spans="1:12" ht="64.5" customHeight="1">
      <c r="A59" s="34">
        <v>28</v>
      </c>
      <c r="B59" s="8">
        <v>80111600</v>
      </c>
      <c r="C59" s="75" t="s">
        <v>88</v>
      </c>
      <c r="D59" s="13">
        <v>44949</v>
      </c>
      <c r="E59" s="80" t="s">
        <v>105</v>
      </c>
      <c r="F59" s="9" t="s">
        <v>39</v>
      </c>
      <c r="G59" s="8" t="s">
        <v>40</v>
      </c>
      <c r="H59" s="77">
        <v>4000000</v>
      </c>
      <c r="I59" s="77">
        <v>4000000</v>
      </c>
      <c r="J59" s="9" t="s">
        <v>41</v>
      </c>
      <c r="K59" s="9" t="s">
        <v>41</v>
      </c>
      <c r="L59" s="43" t="s">
        <v>59</v>
      </c>
    </row>
    <row r="60" spans="1:12" ht="62.25" customHeight="1">
      <c r="A60" s="64">
        <v>29</v>
      </c>
      <c r="B60" s="8">
        <v>80111600</v>
      </c>
      <c r="C60" s="87" t="s">
        <v>91</v>
      </c>
      <c r="D60" s="13">
        <v>44949</v>
      </c>
      <c r="E60" s="80" t="s">
        <v>105</v>
      </c>
      <c r="F60" s="9" t="s">
        <v>39</v>
      </c>
      <c r="G60" s="8" t="s">
        <v>43</v>
      </c>
      <c r="H60" s="77">
        <v>5700000</v>
      </c>
      <c r="I60" s="77">
        <v>5700000</v>
      </c>
      <c r="J60" s="9" t="s">
        <v>41</v>
      </c>
      <c r="K60" s="9" t="s">
        <v>41</v>
      </c>
      <c r="L60" s="43" t="s">
        <v>59</v>
      </c>
    </row>
    <row r="61" spans="1:12" ht="66" customHeight="1">
      <c r="A61" s="34">
        <v>30</v>
      </c>
      <c r="B61" s="8">
        <v>80111600</v>
      </c>
      <c r="C61" s="75" t="s">
        <v>4</v>
      </c>
      <c r="D61" s="13">
        <v>44949</v>
      </c>
      <c r="E61" s="80" t="s">
        <v>105</v>
      </c>
      <c r="F61" s="9" t="s">
        <v>39</v>
      </c>
      <c r="G61" s="8" t="s">
        <v>40</v>
      </c>
      <c r="H61" s="77">
        <v>3000000</v>
      </c>
      <c r="I61" s="77">
        <v>3000000</v>
      </c>
      <c r="J61" s="9" t="s">
        <v>41</v>
      </c>
      <c r="K61" s="9" t="s">
        <v>41</v>
      </c>
      <c r="L61" s="43" t="s">
        <v>59</v>
      </c>
    </row>
    <row r="62" spans="1:12" ht="88.5" customHeight="1">
      <c r="A62" s="64">
        <v>31</v>
      </c>
      <c r="B62" s="8">
        <v>80111600</v>
      </c>
      <c r="C62" s="87" t="s">
        <v>74</v>
      </c>
      <c r="D62" s="13">
        <v>44949</v>
      </c>
      <c r="E62" s="80" t="s">
        <v>105</v>
      </c>
      <c r="F62" s="9" t="s">
        <v>39</v>
      </c>
      <c r="G62" s="8" t="s">
        <v>40</v>
      </c>
      <c r="H62" s="77">
        <v>4500000</v>
      </c>
      <c r="I62" s="77">
        <v>4500000</v>
      </c>
      <c r="J62" s="9" t="s">
        <v>41</v>
      </c>
      <c r="K62" s="9" t="s">
        <v>41</v>
      </c>
      <c r="L62" s="43" t="s">
        <v>59</v>
      </c>
    </row>
    <row r="63" spans="1:12" ht="69.75" customHeight="1">
      <c r="A63" s="34">
        <v>32</v>
      </c>
      <c r="B63" s="8">
        <v>80111600</v>
      </c>
      <c r="C63" s="75" t="s">
        <v>5</v>
      </c>
      <c r="D63" s="13">
        <v>44949</v>
      </c>
      <c r="E63" s="76" t="s">
        <v>105</v>
      </c>
      <c r="F63" s="9" t="s">
        <v>39</v>
      </c>
      <c r="G63" s="8" t="s">
        <v>40</v>
      </c>
      <c r="H63" s="77">
        <v>4000000</v>
      </c>
      <c r="I63" s="77">
        <v>4000000</v>
      </c>
      <c r="J63" s="9" t="s">
        <v>41</v>
      </c>
      <c r="K63" s="9" t="s">
        <v>41</v>
      </c>
      <c r="L63" s="43" t="s">
        <v>59</v>
      </c>
    </row>
    <row r="64" spans="1:12" ht="69.75" customHeight="1">
      <c r="A64" s="64">
        <v>33</v>
      </c>
      <c r="B64" s="8">
        <v>80111600</v>
      </c>
      <c r="C64" s="87" t="s">
        <v>78</v>
      </c>
      <c r="D64" s="13">
        <v>44949</v>
      </c>
      <c r="E64" s="80" t="s">
        <v>105</v>
      </c>
      <c r="F64" s="9" t="s">
        <v>39</v>
      </c>
      <c r="G64" s="8" t="s">
        <v>40</v>
      </c>
      <c r="H64" s="77">
        <v>4300000</v>
      </c>
      <c r="I64" s="77">
        <v>4300000</v>
      </c>
      <c r="J64" s="9" t="s">
        <v>41</v>
      </c>
      <c r="K64" s="9" t="s">
        <v>41</v>
      </c>
      <c r="L64" s="43" t="s">
        <v>59</v>
      </c>
    </row>
    <row r="65" spans="1:12" ht="134.25" customHeight="1">
      <c r="A65" s="34">
        <v>34</v>
      </c>
      <c r="B65" s="8">
        <v>80111600</v>
      </c>
      <c r="C65" s="75" t="s">
        <v>1</v>
      </c>
      <c r="D65" s="13">
        <v>44949</v>
      </c>
      <c r="E65" s="76" t="s">
        <v>105</v>
      </c>
      <c r="F65" s="9" t="s">
        <v>39</v>
      </c>
      <c r="G65" s="8" t="s">
        <v>40</v>
      </c>
      <c r="H65" s="77">
        <v>6000000</v>
      </c>
      <c r="I65" s="77">
        <v>6000000</v>
      </c>
      <c r="J65" s="9" t="s">
        <v>41</v>
      </c>
      <c r="K65" s="9" t="s">
        <v>41</v>
      </c>
      <c r="L65" s="43" t="s">
        <v>59</v>
      </c>
    </row>
    <row r="66" spans="1:12" ht="72" customHeight="1">
      <c r="A66" s="64">
        <v>35</v>
      </c>
      <c r="B66" s="8">
        <v>80111600</v>
      </c>
      <c r="C66" s="75" t="s">
        <v>92</v>
      </c>
      <c r="D66" s="13">
        <v>44949</v>
      </c>
      <c r="E66" s="76" t="s">
        <v>105</v>
      </c>
      <c r="F66" s="9" t="s">
        <v>39</v>
      </c>
      <c r="G66" s="8" t="s">
        <v>43</v>
      </c>
      <c r="H66" s="77">
        <v>3500000</v>
      </c>
      <c r="I66" s="77">
        <v>3500000</v>
      </c>
      <c r="J66" s="9" t="s">
        <v>41</v>
      </c>
      <c r="K66" s="9" t="s">
        <v>41</v>
      </c>
      <c r="L66" s="43" t="s">
        <v>59</v>
      </c>
    </row>
    <row r="67" spans="1:12" ht="74.25" customHeight="1">
      <c r="A67" s="34">
        <v>36</v>
      </c>
      <c r="B67" s="8">
        <v>80111600</v>
      </c>
      <c r="C67" s="78" t="s">
        <v>118</v>
      </c>
      <c r="D67" s="13">
        <v>44949</v>
      </c>
      <c r="E67" s="88" t="s">
        <v>105</v>
      </c>
      <c r="F67" s="9" t="s">
        <v>39</v>
      </c>
      <c r="G67" s="8" t="s">
        <v>40</v>
      </c>
      <c r="H67" s="89">
        <v>3800000</v>
      </c>
      <c r="I67" s="89">
        <v>3800000</v>
      </c>
      <c r="J67" s="9" t="s">
        <v>41</v>
      </c>
      <c r="K67" s="9" t="s">
        <v>41</v>
      </c>
      <c r="L67" s="43" t="s">
        <v>59</v>
      </c>
    </row>
    <row r="68" spans="1:12" ht="80.25" customHeight="1">
      <c r="A68" s="64">
        <v>37</v>
      </c>
      <c r="B68" s="8">
        <v>80111600</v>
      </c>
      <c r="C68" s="85" t="s">
        <v>100</v>
      </c>
      <c r="D68" s="13">
        <v>44949</v>
      </c>
      <c r="E68" s="76" t="s">
        <v>105</v>
      </c>
      <c r="F68" s="9" t="s">
        <v>39</v>
      </c>
      <c r="G68" s="8" t="s">
        <v>40</v>
      </c>
      <c r="H68" s="89">
        <v>1500000</v>
      </c>
      <c r="I68" s="89">
        <v>1500000</v>
      </c>
      <c r="J68" s="9" t="s">
        <v>41</v>
      </c>
      <c r="K68" s="9" t="s">
        <v>41</v>
      </c>
      <c r="L68" s="43" t="s">
        <v>59</v>
      </c>
    </row>
    <row r="69" spans="1:12" ht="84">
      <c r="A69" s="34">
        <v>38</v>
      </c>
      <c r="B69" s="8">
        <v>80111600</v>
      </c>
      <c r="C69" s="85" t="s">
        <v>101</v>
      </c>
      <c r="D69" s="13">
        <v>44949</v>
      </c>
      <c r="E69" s="76" t="s">
        <v>105</v>
      </c>
      <c r="F69" s="9" t="s">
        <v>39</v>
      </c>
      <c r="G69" s="8" t="s">
        <v>40</v>
      </c>
      <c r="H69" s="89">
        <v>3000000</v>
      </c>
      <c r="I69" s="89">
        <v>3000000</v>
      </c>
      <c r="J69" s="9" t="s">
        <v>41</v>
      </c>
      <c r="K69" s="9" t="s">
        <v>41</v>
      </c>
      <c r="L69" s="43" t="s">
        <v>59</v>
      </c>
    </row>
    <row r="70" spans="1:12" ht="74.25" customHeight="1">
      <c r="A70" s="64">
        <v>39</v>
      </c>
      <c r="B70" s="8">
        <v>80111600</v>
      </c>
      <c r="C70" s="75" t="s">
        <v>73</v>
      </c>
      <c r="D70" s="13">
        <v>44949</v>
      </c>
      <c r="E70" s="76" t="s">
        <v>105</v>
      </c>
      <c r="F70" s="9" t="s">
        <v>39</v>
      </c>
      <c r="G70" s="8" t="s">
        <v>40</v>
      </c>
      <c r="H70" s="77">
        <v>4400000</v>
      </c>
      <c r="I70" s="77">
        <v>4400000</v>
      </c>
      <c r="J70" s="9" t="s">
        <v>41</v>
      </c>
      <c r="K70" s="9" t="s">
        <v>41</v>
      </c>
      <c r="L70" s="43" t="s">
        <v>59</v>
      </c>
    </row>
    <row r="71" spans="1:12" ht="70.5" customHeight="1">
      <c r="A71" s="34">
        <v>40</v>
      </c>
      <c r="B71" s="8">
        <v>80111600</v>
      </c>
      <c r="C71" s="75" t="s">
        <v>79</v>
      </c>
      <c r="D71" s="13">
        <v>44949</v>
      </c>
      <c r="E71" s="80" t="s">
        <v>105</v>
      </c>
      <c r="F71" s="9" t="s">
        <v>39</v>
      </c>
      <c r="G71" s="8" t="s">
        <v>40</v>
      </c>
      <c r="H71" s="77">
        <v>3300000</v>
      </c>
      <c r="I71" s="77">
        <v>3300000</v>
      </c>
      <c r="J71" s="9" t="s">
        <v>41</v>
      </c>
      <c r="K71" s="9" t="s">
        <v>41</v>
      </c>
      <c r="L71" s="43" t="s">
        <v>59</v>
      </c>
    </row>
    <row r="72" spans="1:12" ht="65.25" customHeight="1">
      <c r="A72" s="64">
        <v>41</v>
      </c>
      <c r="B72" s="8">
        <v>80111600</v>
      </c>
      <c r="C72" s="90" t="s">
        <v>45</v>
      </c>
      <c r="D72" s="13">
        <v>44949</v>
      </c>
      <c r="E72" s="91" t="s">
        <v>105</v>
      </c>
      <c r="F72" s="9" t="s">
        <v>39</v>
      </c>
      <c r="G72" s="8" t="s">
        <v>40</v>
      </c>
      <c r="H72" s="92">
        <v>3500000</v>
      </c>
      <c r="I72" s="92">
        <v>3500000</v>
      </c>
      <c r="J72" s="9" t="s">
        <v>41</v>
      </c>
      <c r="K72" s="9" t="s">
        <v>41</v>
      </c>
      <c r="L72" s="43" t="s">
        <v>59</v>
      </c>
    </row>
    <row r="73" spans="1:12" ht="78" customHeight="1">
      <c r="A73" s="34">
        <v>42</v>
      </c>
      <c r="B73" s="8">
        <v>80111600</v>
      </c>
      <c r="C73" s="75" t="s">
        <v>2</v>
      </c>
      <c r="D73" s="13">
        <v>44949</v>
      </c>
      <c r="E73" s="76" t="s">
        <v>105</v>
      </c>
      <c r="F73" s="9" t="s">
        <v>39</v>
      </c>
      <c r="G73" s="8" t="s">
        <v>40</v>
      </c>
      <c r="H73" s="77">
        <v>6000000</v>
      </c>
      <c r="I73" s="77">
        <v>6000000</v>
      </c>
      <c r="J73" s="9" t="s">
        <v>41</v>
      </c>
      <c r="K73" s="9" t="s">
        <v>41</v>
      </c>
      <c r="L73" s="43" t="s">
        <v>59</v>
      </c>
    </row>
    <row r="74" spans="1:12" ht="95.25" customHeight="1">
      <c r="A74" s="64">
        <v>43</v>
      </c>
      <c r="B74" s="44">
        <v>80111600</v>
      </c>
      <c r="C74" s="90" t="s">
        <v>3</v>
      </c>
      <c r="D74" s="13">
        <v>44949</v>
      </c>
      <c r="E74" s="91" t="s">
        <v>105</v>
      </c>
      <c r="F74" s="49" t="s">
        <v>39</v>
      </c>
      <c r="G74" s="8" t="s">
        <v>40</v>
      </c>
      <c r="H74" s="92">
        <v>6300000</v>
      </c>
      <c r="I74" s="92">
        <v>6300000</v>
      </c>
      <c r="J74" s="11" t="s">
        <v>41</v>
      </c>
      <c r="K74" s="11" t="s">
        <v>41</v>
      </c>
      <c r="L74" s="43" t="s">
        <v>59</v>
      </c>
    </row>
    <row r="75" spans="1:12" ht="95.25" customHeight="1">
      <c r="A75" s="34">
        <v>44</v>
      </c>
      <c r="B75" s="8">
        <v>80111600</v>
      </c>
      <c r="C75" s="75" t="s">
        <v>90</v>
      </c>
      <c r="D75" s="13">
        <v>44949</v>
      </c>
      <c r="E75" s="76" t="s">
        <v>105</v>
      </c>
      <c r="F75" s="49" t="s">
        <v>39</v>
      </c>
      <c r="G75" s="8" t="s">
        <v>40</v>
      </c>
      <c r="H75" s="77">
        <v>4000000</v>
      </c>
      <c r="I75" s="77">
        <v>4000000</v>
      </c>
      <c r="J75" s="11" t="s">
        <v>41</v>
      </c>
      <c r="K75" s="11" t="s">
        <v>41</v>
      </c>
      <c r="L75" s="43" t="s">
        <v>59</v>
      </c>
    </row>
    <row r="76" spans="1:12" ht="95.25" customHeight="1">
      <c r="A76" s="64">
        <v>45</v>
      </c>
      <c r="B76" s="44">
        <v>80111600</v>
      </c>
      <c r="C76" s="85" t="s">
        <v>102</v>
      </c>
      <c r="D76" s="13">
        <v>44949</v>
      </c>
      <c r="E76" s="76" t="s">
        <v>105</v>
      </c>
      <c r="F76" s="49" t="s">
        <v>39</v>
      </c>
      <c r="G76" s="8" t="s">
        <v>40</v>
      </c>
      <c r="H76" s="93">
        <v>1500000</v>
      </c>
      <c r="I76" s="93">
        <v>1500000</v>
      </c>
      <c r="J76" s="11" t="s">
        <v>41</v>
      </c>
      <c r="K76" s="11" t="s">
        <v>41</v>
      </c>
      <c r="L76" s="43" t="s">
        <v>59</v>
      </c>
    </row>
    <row r="77" spans="1:12" ht="95.25" customHeight="1">
      <c r="A77" s="34">
        <v>46</v>
      </c>
      <c r="B77" s="8">
        <v>80111600</v>
      </c>
      <c r="C77" s="85" t="s">
        <v>103</v>
      </c>
      <c r="D77" s="13">
        <v>44949</v>
      </c>
      <c r="E77" s="76" t="s">
        <v>105</v>
      </c>
      <c r="F77" s="49" t="s">
        <v>39</v>
      </c>
      <c r="G77" s="8" t="s">
        <v>40</v>
      </c>
      <c r="H77" s="93">
        <v>3000000</v>
      </c>
      <c r="I77" s="93">
        <v>3000000</v>
      </c>
      <c r="J77" s="11" t="s">
        <v>41</v>
      </c>
      <c r="K77" s="11" t="s">
        <v>41</v>
      </c>
      <c r="L77" s="43" t="s">
        <v>59</v>
      </c>
    </row>
    <row r="78" spans="1:12" ht="95.25" customHeight="1">
      <c r="A78" s="64">
        <v>47</v>
      </c>
      <c r="B78" s="44">
        <v>80111600</v>
      </c>
      <c r="C78" s="85" t="s">
        <v>104</v>
      </c>
      <c r="D78" s="13">
        <v>44949</v>
      </c>
      <c r="E78" s="76" t="s">
        <v>105</v>
      </c>
      <c r="F78" s="49" t="s">
        <v>39</v>
      </c>
      <c r="G78" s="8" t="s">
        <v>40</v>
      </c>
      <c r="H78" s="93">
        <v>3000000</v>
      </c>
      <c r="I78" s="93">
        <v>3000000</v>
      </c>
      <c r="J78" s="11" t="s">
        <v>41</v>
      </c>
      <c r="K78" s="11" t="s">
        <v>41</v>
      </c>
      <c r="L78" s="43" t="s">
        <v>59</v>
      </c>
    </row>
    <row r="79" spans="2:11" ht="19.5" customHeight="1">
      <c r="B79" s="14"/>
      <c r="C79" s="21"/>
      <c r="D79" s="24"/>
      <c r="E79" s="62"/>
      <c r="F79" s="47"/>
      <c r="G79" s="47"/>
      <c r="H79" s="23"/>
      <c r="I79" s="23"/>
      <c r="J79" s="23"/>
      <c r="K79" s="23"/>
    </row>
    <row r="80" spans="2:11" ht="18" customHeight="1">
      <c r="B80" s="96" t="s">
        <v>55</v>
      </c>
      <c r="C80" s="96"/>
      <c r="D80" s="96"/>
      <c r="E80" s="62"/>
      <c r="F80" s="47"/>
      <c r="G80" s="47"/>
      <c r="H80" s="108"/>
      <c r="I80" s="108"/>
      <c r="J80" s="108"/>
      <c r="K80" s="108"/>
    </row>
    <row r="81" spans="2:11" ht="72.75" customHeight="1">
      <c r="B81" s="31" t="s">
        <v>29</v>
      </c>
      <c r="C81" s="32" t="s">
        <v>57</v>
      </c>
      <c r="D81" s="33" t="s">
        <v>38</v>
      </c>
      <c r="E81" s="62"/>
      <c r="F81" s="47"/>
      <c r="G81" s="47"/>
      <c r="H81" s="97" t="s">
        <v>56</v>
      </c>
      <c r="I81" s="97"/>
      <c r="J81" s="97"/>
      <c r="K81" s="97"/>
    </row>
    <row r="82" spans="2:11" ht="12">
      <c r="B82" s="28"/>
      <c r="C82" s="29"/>
      <c r="D82" s="30"/>
      <c r="E82" s="62"/>
      <c r="F82" s="47"/>
      <c r="G82" s="47"/>
      <c r="H82" s="98" t="s">
        <v>61</v>
      </c>
      <c r="I82" s="98"/>
      <c r="J82" s="98"/>
      <c r="K82" s="98"/>
    </row>
    <row r="83" spans="2:11" ht="12">
      <c r="B83" s="28"/>
      <c r="C83" s="29"/>
      <c r="D83" s="30"/>
      <c r="E83" s="62"/>
      <c r="F83" s="47"/>
      <c r="G83" s="47"/>
      <c r="H83" s="98"/>
      <c r="I83" s="98"/>
      <c r="J83" s="98"/>
      <c r="K83" s="98"/>
    </row>
    <row r="84" spans="2:11" ht="12">
      <c r="B84" s="28"/>
      <c r="C84" s="29"/>
      <c r="D84" s="30"/>
      <c r="E84" s="62"/>
      <c r="F84" s="47"/>
      <c r="G84" s="47"/>
      <c r="H84" s="98"/>
      <c r="I84" s="98"/>
      <c r="J84" s="98"/>
      <c r="K84" s="98"/>
    </row>
    <row r="85" spans="2:11" ht="12">
      <c r="B85" s="14"/>
      <c r="C85" s="21"/>
      <c r="D85" s="15"/>
      <c r="E85" s="62"/>
      <c r="F85" s="47"/>
      <c r="G85" s="47"/>
      <c r="H85" s="98"/>
      <c r="I85" s="98"/>
      <c r="J85" s="98"/>
      <c r="K85" s="98"/>
    </row>
    <row r="86" spans="2:11" ht="12">
      <c r="B86" s="14"/>
      <c r="C86" s="21"/>
      <c r="D86" s="15"/>
      <c r="E86" s="62"/>
      <c r="F86" s="47"/>
      <c r="G86" s="47"/>
      <c r="H86" s="98"/>
      <c r="I86" s="98"/>
      <c r="J86" s="98"/>
      <c r="K86" s="98"/>
    </row>
    <row r="87" spans="2:11" ht="45" customHeight="1">
      <c r="B87" s="14"/>
      <c r="C87" s="21"/>
      <c r="D87" s="15"/>
      <c r="E87" s="62"/>
      <c r="F87" s="47"/>
      <c r="G87" s="47"/>
      <c r="H87" s="98"/>
      <c r="I87" s="98"/>
      <c r="J87" s="98"/>
      <c r="K87" s="98"/>
    </row>
    <row r="88" spans="2:9" ht="12">
      <c r="B88" s="14"/>
      <c r="C88" s="21"/>
      <c r="D88" s="15"/>
      <c r="E88" s="62"/>
      <c r="F88" s="47"/>
      <c r="G88" s="47"/>
      <c r="H88" s="26"/>
      <c r="I88" s="27"/>
    </row>
    <row r="89" ht="12">
      <c r="C89" s="21"/>
    </row>
    <row r="90" ht="12">
      <c r="C90" s="21"/>
    </row>
    <row r="91" ht="12">
      <c r="C91" s="21"/>
    </row>
    <row r="92" ht="12">
      <c r="C92" s="21"/>
    </row>
    <row r="93" ht="12">
      <c r="C93" s="21"/>
    </row>
    <row r="94" ht="12">
      <c r="C94" s="21"/>
    </row>
    <row r="95" ht="12">
      <c r="C95" s="21"/>
    </row>
    <row r="96" ht="12">
      <c r="C96" s="21"/>
    </row>
    <row r="97" ht="12">
      <c r="C97" s="21"/>
    </row>
    <row r="98" ht="12">
      <c r="C98" s="21"/>
    </row>
    <row r="99" ht="12">
      <c r="C99" s="21"/>
    </row>
    <row r="100" ht="12">
      <c r="C100" s="21"/>
    </row>
    <row r="101" ht="12">
      <c r="C101" s="21"/>
    </row>
    <row r="102" ht="12">
      <c r="C102" s="21"/>
    </row>
    <row r="103" ht="12">
      <c r="C103" s="21"/>
    </row>
    <row r="104" ht="12">
      <c r="C104" s="21"/>
    </row>
    <row r="105" ht="12">
      <c r="C105" s="21"/>
    </row>
    <row r="106" ht="12">
      <c r="C106" s="21"/>
    </row>
    <row r="107" ht="12">
      <c r="C107" s="21"/>
    </row>
    <row r="108" ht="12">
      <c r="C108" s="21"/>
    </row>
    <row r="109" ht="12">
      <c r="C109" s="21"/>
    </row>
    <row r="110" ht="12">
      <c r="C110" s="22"/>
    </row>
  </sheetData>
  <sheetProtection/>
  <mergeCells count="8">
    <mergeCell ref="B2:I2"/>
    <mergeCell ref="B4:I4"/>
    <mergeCell ref="B80:D80"/>
    <mergeCell ref="H81:K81"/>
    <mergeCell ref="H82:K87"/>
    <mergeCell ref="F5:I9"/>
    <mergeCell ref="F11:I15"/>
    <mergeCell ref="H80:K80"/>
  </mergeCells>
  <hyperlinks>
    <hyperlink ref="C8" r:id="rId1" display="www.armeniaamable.gov.co"/>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TOSHIBA</cp:lastModifiedBy>
  <dcterms:created xsi:type="dcterms:W3CDTF">2022-01-12T18:29:02Z</dcterms:created>
  <dcterms:modified xsi:type="dcterms:W3CDTF">2023-01-31T16:54:41Z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